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耕地建设与利用资金 (2)" sheetId="1" r:id="rId1"/>
  </sheets>
  <definedNames>
    <definedName name="_xlnm.Print_Area" localSheetId="0">'耕地建设与利用资金 (2)'!$A$1:$DI$23</definedName>
  </definedNames>
  <calcPr fullCalcOnLoad="1"/>
</workbook>
</file>

<file path=xl/sharedStrings.xml><?xml version="1.0" encoding="utf-8"?>
<sst xmlns="http://schemas.openxmlformats.org/spreadsheetml/2006/main" count="613" uniqueCount="163">
  <si>
    <t>附件2</t>
  </si>
  <si>
    <t>2023年耕地建设与利用资金绩效目标表</t>
  </si>
  <si>
    <t>转移支付名称</t>
  </si>
  <si>
    <t>2023年耕地建设与利用资金</t>
  </si>
  <si>
    <t>省级财政部门</t>
  </si>
  <si>
    <t>湖北省财政厅</t>
  </si>
  <si>
    <t>省级主管部门</t>
  </si>
  <si>
    <t>湖北省农业农村厅</t>
  </si>
  <si>
    <t>实施单位</t>
  </si>
  <si>
    <t>湖北省</t>
  </si>
  <si>
    <t>东西湖区</t>
  </si>
  <si>
    <t>汉南区</t>
  </si>
  <si>
    <t>江夏区</t>
  </si>
  <si>
    <t>蔡甸区</t>
  </si>
  <si>
    <t>新洲区</t>
  </si>
  <si>
    <t>黄陂区</t>
  </si>
  <si>
    <t>西塞山区</t>
  </si>
  <si>
    <t>铁山区</t>
  </si>
  <si>
    <t>大冶市</t>
  </si>
  <si>
    <t>阳新县</t>
  </si>
  <si>
    <t>张湾区</t>
  </si>
  <si>
    <t>茅箭区</t>
  </si>
  <si>
    <t>郧阳区</t>
  </si>
  <si>
    <t>丹江口市</t>
  </si>
  <si>
    <t>武当山区</t>
  </si>
  <si>
    <t>郧西县</t>
  </si>
  <si>
    <t>竹山县</t>
  </si>
  <si>
    <t>竹溪县</t>
  </si>
  <si>
    <t>房县</t>
  </si>
  <si>
    <t>沙市区</t>
  </si>
  <si>
    <t>荆州区</t>
  </si>
  <si>
    <t>江陵县</t>
  </si>
  <si>
    <t>松滋市</t>
  </si>
  <si>
    <t>公安县</t>
  </si>
  <si>
    <t>石首市</t>
  </si>
  <si>
    <t>监利市</t>
  </si>
  <si>
    <t>洪湖市</t>
  </si>
  <si>
    <t>西陵区</t>
  </si>
  <si>
    <t>伍家岗区</t>
  </si>
  <si>
    <t>点军区</t>
  </si>
  <si>
    <t>猇亭区</t>
  </si>
  <si>
    <t>高新区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</si>
  <si>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</si>
  <si>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</si>
  <si>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</si>
  <si>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</si>
  <si>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</si>
  <si>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</si>
  <si>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</si>
  <si>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</si>
  <si>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</si>
  <si>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襄阳高新区</t>
  </si>
  <si>
    <t>东津新区</t>
  </si>
  <si>
    <t>襄城区</t>
  </si>
  <si>
    <t>樊城区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</si>
  <si>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</si>
  <si>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</si>
  <si>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</si>
  <si>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</si>
  <si>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</si>
  <si>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</si>
  <si>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</si>
  <si>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鄂州市直</t>
  </si>
  <si>
    <t>鄂城区</t>
  </si>
  <si>
    <t>华容区</t>
  </si>
  <si>
    <t>梁子湖区</t>
  </si>
  <si>
    <t>掇刀区</t>
  </si>
  <si>
    <t>屈家岭区</t>
  </si>
  <si>
    <t>漳河新区</t>
  </si>
  <si>
    <t>东宝区</t>
  </si>
  <si>
    <t>钟祥市</t>
  </si>
  <si>
    <t>京山市</t>
  </si>
  <si>
    <t>沙洋县</t>
  </si>
  <si>
    <t>孝感临空经济区</t>
  </si>
  <si>
    <t>双峰山旅游度假区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</si>
  <si>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</si>
  <si>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</si>
  <si>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</si>
  <si>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</si>
  <si>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</si>
  <si>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</si>
  <si>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</si>
  <si>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龙感湖区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</si>
  <si>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</si>
  <si>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</si>
  <si>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</si>
  <si>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</si>
  <si>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</si>
  <si>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</si>
  <si>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</si>
  <si>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</si>
  <si>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</si>
  <si>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</si>
  <si>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咸安区</t>
  </si>
  <si>
    <t>嘉鱼县</t>
  </si>
  <si>
    <t>赤壁市</t>
  </si>
  <si>
    <t>通城县</t>
  </si>
  <si>
    <t>崇阳县</t>
  </si>
  <si>
    <t>通山县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</si>
  <si>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</si>
  <si>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</si>
  <si>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</si>
  <si>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</si>
  <si>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</si>
  <si>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</si>
  <si>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</si>
  <si>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</si>
  <si>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随州高新区</t>
  </si>
  <si>
    <t>大洪山风景名胜区</t>
  </si>
  <si>
    <t>曾都区</t>
  </si>
  <si>
    <t>广水市</t>
  </si>
  <si>
    <t>随县</t>
  </si>
  <si>
    <t>仙桃市</t>
  </si>
  <si>
    <t>天门市</t>
  </si>
  <si>
    <t>潜江市</t>
  </si>
  <si>
    <t>神农架林区</t>
  </si>
  <si>
    <t>项目资金（万元）</t>
  </si>
  <si>
    <t>年度目标</t>
  </si>
  <si>
    <t>实施耕地地力保护补贴、开展耕地轮作试点、实施化肥减量增效、酸化耕地治理、开展第三次土壤普查、实施生产障碍耕地治理。</t>
  </si>
  <si>
    <t>绩效指标</t>
  </si>
  <si>
    <t>一级指标</t>
  </si>
  <si>
    <t>二级指标</t>
  </si>
  <si>
    <t>支持内容</t>
  </si>
  <si>
    <t>三级指标</t>
  </si>
  <si>
    <t>年度指标值</t>
  </si>
  <si>
    <t>产出指标</t>
  </si>
  <si>
    <t>数量指标</t>
  </si>
  <si>
    <t>耕地轮作</t>
  </si>
  <si>
    <t>双季稻轮作试点面积（万亩）</t>
  </si>
  <si>
    <t>油菜轮作试点面积（万亩）</t>
  </si>
  <si>
    <t>化肥减量增效</t>
  </si>
  <si>
    <t>测土配方施肥技术推广面积（万亩次）</t>
  </si>
  <si>
    <t>“三新”配套示范面积（万亩）</t>
  </si>
  <si>
    <t>根瘤菌剂等微生物菌剂施用面积（万亩）</t>
  </si>
  <si>
    <t>酸化耕地治理</t>
  </si>
  <si>
    <t>酸化耕地治理面积（万亩）</t>
  </si>
  <si>
    <t>第三次土壤普查</t>
  </si>
  <si>
    <t>剖面土壤外业调查采样与内业分析化验点位数</t>
  </si>
  <si>
    <t>表层土壤外业调查采样与内业分析化验点位数</t>
  </si>
  <si>
    <t>生产障碍耕地治理</t>
  </si>
  <si>
    <t>生产障碍耕地治理面积（万亩）</t>
  </si>
  <si>
    <t>时效指标</t>
  </si>
  <si>
    <t>耕地地力保护补贴</t>
  </si>
  <si>
    <t>耕地地力保护补贴发放时限</t>
  </si>
  <si>
    <t>2023年6月30日前</t>
  </si>
  <si>
    <t>效益指标</t>
  </si>
  <si>
    <t>社会效益指标</t>
  </si>
  <si>
    <t>资金使用重大违规违纪问题</t>
  </si>
  <si>
    <t>无</t>
  </si>
  <si>
    <t>食用农产品重金属含量减量是否达标</t>
  </si>
  <si>
    <t>生态效益指标</t>
  </si>
  <si>
    <t>项目区受污染耕地安全利用率</t>
  </si>
  <si>
    <t>≥92%</t>
  </si>
  <si>
    <t>92%以上</t>
  </si>
  <si>
    <t>可持续影响指标</t>
  </si>
  <si>
    <t>治理效果维持年度</t>
  </si>
  <si>
    <t>2年以上</t>
  </si>
  <si>
    <t>满意度指标</t>
  </si>
  <si>
    <t>服务对象满意度指标</t>
  </si>
  <si>
    <t>耕地地力保护补贴政策满意度</t>
  </si>
  <si>
    <r>
      <t>≥</t>
    </r>
    <r>
      <rPr>
        <sz val="10"/>
        <rFont val="宋体"/>
        <family val="0"/>
      </rPr>
      <t>90%</t>
    </r>
  </si>
  <si>
    <t>耕地生产障碍修复利用</t>
  </si>
  <si>
    <t>服务农户满意度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</si>
</sst>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等线"/>
      <family val="0"/>
    </font>
    <font>
      <sz val="10"/>
      <name val="东文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2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5" applyNumberFormat="0" applyFill="0" applyAlignment="0" applyProtection="0"/>
    <xf numFmtId="0" fontId="25" fillId="0" borderId="6" applyNumberFormat="0" applyFill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>
      <alignment vertical="center"/>
      <protection/>
    </xf>
    <xf numFmtId="0" fontId="18" fillId="13" borderId="0" applyNumberFormat="0" applyBorder="0" applyAlignment="0" applyProtection="0"/>
    <xf numFmtId="0" fontId="13" fillId="4" borderId="9" applyNumberFormat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>
      <alignment/>
      <protection/>
    </xf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0" applyNumberFormat="0" applyBorder="0" applyAlignment="0" applyProtection="0"/>
    <xf numFmtId="44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/>
      <protection/>
    </xf>
    <xf numFmtId="0" fontId="10" fillId="2" borderId="9" applyNumberFormat="0" applyAlignment="0" applyProtection="0"/>
    <xf numFmtId="0" fontId="0" fillId="12" borderId="0" applyNumberFormat="0" applyBorder="0" applyAlignment="0" applyProtection="0"/>
    <xf numFmtId="0" fontId="12" fillId="14" borderId="0" applyNumberFormat="0" applyBorder="0" applyAlignment="0" applyProtection="0"/>
    <xf numFmtId="0" fontId="0" fillId="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3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15" applyFont="1" applyFill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15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26" applyFont="1" applyFill="1" applyBorder="1" applyAlignment="1" applyProtection="1">
      <alignment horizontal="right" vertical="center" wrapText="1"/>
      <protection/>
    </xf>
    <xf numFmtId="0" fontId="3" fillId="0" borderId="10" xfId="40" applyFont="1" applyFill="1" applyBorder="1" applyAlignment="1">
      <alignment horizontal="center" vertical="center" wrapText="1" shrinkToFit="1"/>
      <protection/>
    </xf>
    <xf numFmtId="0" fontId="3" fillId="0" borderId="10" xfId="25" applyFont="1" applyFill="1" applyBorder="1" applyAlignment="1">
      <alignment horizontal="right" vertical="center" wrapText="1"/>
      <protection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40" applyFont="1" applyFill="1" applyBorder="1" applyAlignment="1">
      <alignment horizontal="right" vertical="center" wrapText="1" shrinkToFit="1"/>
      <protection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vertical="center" wrapText="1"/>
    </xf>
    <xf numFmtId="0" fontId="6" fillId="0" borderId="10" xfId="40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</cellXfs>
  <cellStyles count="71">
    <cellStyle name="Normal" xfId="0"/>
    <cellStyle name="常规 2" xfId="15"/>
    <cellStyle name="常规_模版 (2)_41" xfId="16"/>
    <cellStyle name="百分比 2" xfId="17"/>
    <cellStyle name="常规 5" xfId="18"/>
    <cellStyle name="常规 4" xfId="19"/>
    <cellStyle name="常规_模版 (2)_40" xfId="20"/>
    <cellStyle name="常规 3 2" xfId="21"/>
    <cellStyle name="常规 6 2" xfId="22"/>
    <cellStyle name="常规 5 2" xfId="23"/>
    <cellStyle name="常规 6" xfId="24"/>
    <cellStyle name="常规_Sheet1" xfId="25"/>
    <cellStyle name="_x000a_mouse.drv=lm" xfId="26"/>
    <cellStyle name="60% - 强调文字颜色 6" xfId="27"/>
    <cellStyle name="20% - 强调文字颜色 6" xfId="28"/>
    <cellStyle name="输出" xfId="29"/>
    <cellStyle name="检查单元格" xfId="30"/>
    <cellStyle name="差" xfId="31"/>
    <cellStyle name="千位分隔 2" xfId="32"/>
    <cellStyle name="标题 1" xfId="33"/>
    <cellStyle name="常规 2 2 2" xfId="34"/>
    <cellStyle name="解释性文本" xfId="35"/>
    <cellStyle name="常规 2 10" xfId="36"/>
    <cellStyle name="标题 2" xfId="37"/>
    <cellStyle name="40% - 强调文字颜色 5" xfId="38"/>
    <cellStyle name="Comma [0]" xfId="39"/>
    <cellStyle name="&#10;mouse.drv=lm" xfId="40"/>
    <cellStyle name="40% - 强调文字颜色 6" xfId="41"/>
    <cellStyle name="Hyperlink" xfId="42"/>
    <cellStyle name="强调文字颜色 5" xfId="43"/>
    <cellStyle name="标题 3" xfId="44"/>
    <cellStyle name="汇总" xfId="45"/>
    <cellStyle name="20% - 强调文字颜色 1" xfId="46"/>
    <cellStyle name="常规 7" xfId="47"/>
    <cellStyle name="40% - 强调文字颜色 1" xfId="48"/>
    <cellStyle name="强调文字颜色 6" xfId="49"/>
    <cellStyle name="Comma" xfId="50"/>
    <cellStyle name="标题" xfId="51"/>
    <cellStyle name="Followed Hyperlink" xfId="52"/>
    <cellStyle name="常规 2 2" xfId="53"/>
    <cellStyle name="40% - 强调文字颜色 4" xfId="54"/>
    <cellStyle name="常规 3" xfId="55"/>
    <cellStyle name="链接单元格" xfId="56"/>
    <cellStyle name="标题 4" xfId="57"/>
    <cellStyle name="20% - 强调文字颜色 2" xfId="58"/>
    <cellStyle name="Currency [0]" xfId="59"/>
    <cellStyle name="警告文本" xfId="60"/>
    <cellStyle name="40% - 强调文字颜色 2" xfId="61"/>
    <cellStyle name="注释" xfId="62"/>
    <cellStyle name="60% - 强调文字颜色 3" xfId="63"/>
    <cellStyle name="好" xfId="64"/>
    <cellStyle name="20% - 强调文字颜色 5" xfId="65"/>
    <cellStyle name="常规_Sheet1_1" xfId="66"/>
    <cellStyle name="适中" xfId="67"/>
    <cellStyle name="计算" xfId="68"/>
    <cellStyle name="强调文字颜色 1" xfId="69"/>
    <cellStyle name="60% - 强调文字颜色 4" xfId="70"/>
    <cellStyle name="常规_Sheet2" xfId="71"/>
    <cellStyle name="60% - 强调文字颜色 1" xfId="72"/>
    <cellStyle name="强调文字颜色 2" xfId="73"/>
    <cellStyle name="60% - 强调文字颜色 5" xfId="74"/>
    <cellStyle name="Percent" xfId="75"/>
    <cellStyle name="60% - 强调文字颜色 2" xfId="76"/>
    <cellStyle name="Currency" xfId="77"/>
    <cellStyle name="强调文字颜色 3" xfId="78"/>
    <cellStyle name="20% - 强调文字颜色 3" xfId="79"/>
    <cellStyle name="常规_农业生产发展资金609338" xfId="80"/>
    <cellStyle name="输入" xfId="81"/>
    <cellStyle name="40% - 强调文字颜色 3" xfId="82"/>
    <cellStyle name="强调文字颜色 4" xfId="83"/>
    <cellStyle name="20% - 强调文字颜色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23"/>
  <sheetViews>
    <sheetView tabSelected="1" zoomScale="90" zoomScaleNormal="90" zoomScaleSheetLayoutView="90" workbookViewId="0" topLeftCell="A1">
      <selection activeCell="N15" sqref="N15"/>
    </sheetView>
  </sheetViews>
  <sheetFormatPr defaultColWidth="5.50390625" defaultRowHeight="13.5"/>
  <cols>
    <col min="1" max="1" width="5.50390625" style="3" customWidth="1"/>
    <col min="2" max="2" width="7.375" style="3" customWidth="1"/>
    <col min="3" max="3" width="7.625" style="3" customWidth="1"/>
    <col min="4" max="4" width="5.50390625" style="3" customWidth="1"/>
    <col min="5" max="5" width="13.00390625" style="3" customWidth="1"/>
    <col min="6" max="6" width="18.125" style="3" customWidth="1"/>
    <col min="7" max="7" width="18.125" style="4" customWidth="1"/>
    <col min="8" max="8" width="11.25390625" style="4" customWidth="1"/>
    <col min="9" max="85" width="11.25390625" style="3" customWidth="1"/>
    <col min="86" max="88" width="11.25390625" style="4" customWidth="1"/>
    <col min="89" max="113" width="11.25390625" style="3" customWidth="1"/>
    <col min="114" max="145" width="5.50390625" style="5" customWidth="1"/>
  </cols>
  <sheetData>
    <row r="1" spans="1:2" ht="24.75" customHeight="1">
      <c r="A1" s="6" t="s">
        <v>0</v>
      </c>
      <c r="B1" s="6"/>
    </row>
    <row r="2" spans="1:112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</row>
    <row r="3" spans="1:146" s="1" customFormat="1" ht="28.5" customHeight="1">
      <c r="A3" s="8" t="s">
        <v>2</v>
      </c>
      <c r="B3" s="8"/>
      <c r="C3" s="8"/>
      <c r="D3" s="8"/>
      <c r="E3" s="8"/>
      <c r="F3" s="16" t="s">
        <v>3</v>
      </c>
      <c r="G3" s="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9"/>
    </row>
    <row r="4" spans="1:146" s="1" customFormat="1" ht="34.5" customHeigh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 t="s">
        <v>8</v>
      </c>
      <c r="G4" s="8" t="s">
        <v>9</v>
      </c>
      <c r="H4" s="17" t="s">
        <v>10</v>
      </c>
      <c r="I4" s="17" t="s">
        <v>11</v>
      </c>
      <c r="J4" s="32" t="s">
        <v>12</v>
      </c>
      <c r="K4" s="32" t="s">
        <v>13</v>
      </c>
      <c r="L4" s="32" t="s">
        <v>14</v>
      </c>
      <c r="M4" s="32" t="s">
        <v>15</v>
      </c>
      <c r="N4" s="35" t="s">
        <v>16</v>
      </c>
      <c r="O4" s="35" t="s">
        <v>17</v>
      </c>
      <c r="P4" s="36" t="s">
        <v>18</v>
      </c>
      <c r="Q4" s="36" t="s">
        <v>19</v>
      </c>
      <c r="R4" s="35" t="s">
        <v>20</v>
      </c>
      <c r="S4" s="37" t="s">
        <v>21</v>
      </c>
      <c r="T4" s="32" t="s">
        <v>22</v>
      </c>
      <c r="U4" s="39" t="s">
        <v>23</v>
      </c>
      <c r="V4" s="39" t="s">
        <v>24</v>
      </c>
      <c r="W4" s="39" t="s">
        <v>25</v>
      </c>
      <c r="X4" s="39" t="s">
        <v>26</v>
      </c>
      <c r="Y4" s="40" t="s">
        <v>27</v>
      </c>
      <c r="Z4" s="39" t="s">
        <v>28</v>
      </c>
      <c r="AA4" s="37" t="s">
        <v>29</v>
      </c>
      <c r="AB4" s="36" t="s">
        <v>30</v>
      </c>
      <c r="AC4" s="36" t="s">
        <v>31</v>
      </c>
      <c r="AD4" s="36" t="s">
        <v>32</v>
      </c>
      <c r="AE4" s="40" t="s">
        <v>33</v>
      </c>
      <c r="AF4" s="40" t="s">
        <v>34</v>
      </c>
      <c r="AG4" s="36" t="s">
        <v>35</v>
      </c>
      <c r="AH4" s="36" t="s">
        <v>36</v>
      </c>
      <c r="AI4" s="42" t="s">
        <v>37</v>
      </c>
      <c r="AJ4" s="42" t="s">
        <v>38</v>
      </c>
      <c r="AK4" s="37" t="s">
        <v>39</v>
      </c>
      <c r="AL4" s="37" t="s">
        <v>40</v>
      </c>
      <c r="AM4" s="37" t="s">
        <v>41</v>
      </c>
      <c r="AN4" s="32" t="s">
        <v>42</v>
      </c>
      <c r="AO4" s="32" t="s">
        <v>43</v>
      </c>
      <c r="AP4" s="32" t="s">
        <v>44</v>
      </c>
      <c r="AQ4" s="32" t="s">
        <v>45</v>
      </c>
      <c r="AR4" s="32" t="s">
        <v>46</v>
      </c>
      <c r="AS4" s="32" t="s">
        <v>47</v>
      </c>
      <c r="AT4" s="32" t="s">
        <v>48</v>
      </c>
      <c r="AU4" s="32" t="s">
        <v>49</v>
      </c>
      <c r="AV4" s="32" t="s">
        <v>50</v>
      </c>
      <c r="AW4" s="17" t="s">
        <v>51</v>
      </c>
      <c r="AX4" s="43" t="s">
        <v>52</v>
      </c>
      <c r="AY4" s="37" t="s">
        <v>53</v>
      </c>
      <c r="AZ4" s="37" t="s">
        <v>54</v>
      </c>
      <c r="BA4" s="36" t="s">
        <v>55</v>
      </c>
      <c r="BB4" s="36" t="s">
        <v>56</v>
      </c>
      <c r="BC4" s="36" t="s">
        <v>57</v>
      </c>
      <c r="BD4" s="36" t="s">
        <v>58</v>
      </c>
      <c r="BE4" s="36" t="s">
        <v>59</v>
      </c>
      <c r="BF4" s="36" t="s">
        <v>60</v>
      </c>
      <c r="BG4" s="39" t="s">
        <v>61</v>
      </c>
      <c r="BH4" s="40" t="s">
        <v>62</v>
      </c>
      <c r="BI4" s="40" t="s">
        <v>63</v>
      </c>
      <c r="BJ4" s="40" t="s">
        <v>64</v>
      </c>
      <c r="BK4" s="40" t="s">
        <v>65</v>
      </c>
      <c r="BL4" s="37" t="s">
        <v>66</v>
      </c>
      <c r="BM4" s="37" t="s">
        <v>67</v>
      </c>
      <c r="BN4" s="37" t="s">
        <v>68</v>
      </c>
      <c r="BO4" s="36" t="s">
        <v>69</v>
      </c>
      <c r="BP4" s="36" t="s">
        <v>70</v>
      </c>
      <c r="BQ4" s="36" t="s">
        <v>71</v>
      </c>
      <c r="BR4" s="36" t="s">
        <v>72</v>
      </c>
      <c r="BS4" s="50" t="s">
        <v>73</v>
      </c>
      <c r="BT4" s="43" t="s">
        <v>74</v>
      </c>
      <c r="BU4" s="36" t="s">
        <v>75</v>
      </c>
      <c r="BV4" s="36" t="s">
        <v>76</v>
      </c>
      <c r="BW4" s="36" t="s">
        <v>77</v>
      </c>
      <c r="BX4" s="36" t="s">
        <v>78</v>
      </c>
      <c r="BY4" s="36" t="s">
        <v>79</v>
      </c>
      <c r="BZ4" s="36" t="s">
        <v>80</v>
      </c>
      <c r="CA4" s="36" t="s">
        <v>81</v>
      </c>
      <c r="CB4" s="51" t="s">
        <v>82</v>
      </c>
      <c r="CC4" s="36" t="s">
        <v>83</v>
      </c>
      <c r="CD4" s="36" t="s">
        <v>84</v>
      </c>
      <c r="CE4" s="36" t="s">
        <v>85</v>
      </c>
      <c r="CF4" s="36" t="s">
        <v>86</v>
      </c>
      <c r="CG4" s="39" t="s">
        <v>87</v>
      </c>
      <c r="CH4" s="39" t="s">
        <v>88</v>
      </c>
      <c r="CI4" s="39" t="s">
        <v>89</v>
      </c>
      <c r="CJ4" s="36" t="s">
        <v>90</v>
      </c>
      <c r="CK4" s="36" t="s">
        <v>91</v>
      </c>
      <c r="CL4" s="36" t="s">
        <v>92</v>
      </c>
      <c r="CM4" s="36" t="s">
        <v>93</v>
      </c>
      <c r="CN4" s="36" t="s">
        <v>94</v>
      </c>
      <c r="CO4" s="36" t="s">
        <v>95</v>
      </c>
      <c r="CP4" s="39" t="s">
        <v>96</v>
      </c>
      <c r="CQ4" s="36" t="s">
        <v>97</v>
      </c>
      <c r="CR4" s="39" t="s">
        <v>98</v>
      </c>
      <c r="CS4" s="39" t="s">
        <v>99</v>
      </c>
      <c r="CT4" s="39" t="s">
        <v>100</v>
      </c>
      <c r="CU4" s="39" t="s">
        <v>101</v>
      </c>
      <c r="CV4" s="39" t="s">
        <v>102</v>
      </c>
      <c r="CW4" s="39" t="s">
        <v>103</v>
      </c>
      <c r="CX4" s="39" t="s">
        <v>104</v>
      </c>
      <c r="CY4" s="39" t="s">
        <v>105</v>
      </c>
      <c r="CZ4" s="39" t="s">
        <v>106</v>
      </c>
      <c r="DA4" s="37" t="s">
        <v>107</v>
      </c>
      <c r="DB4" s="37" t="s">
        <v>108</v>
      </c>
      <c r="DC4" s="36" t="s">
        <v>109</v>
      </c>
      <c r="DD4" s="36" t="s">
        <v>110</v>
      </c>
      <c r="DE4" s="36" t="s">
        <v>111</v>
      </c>
      <c r="DF4" s="55" t="s">
        <v>112</v>
      </c>
      <c r="DG4" s="55" t="s">
        <v>113</v>
      </c>
      <c r="DH4" s="55" t="s">
        <v>114</v>
      </c>
      <c r="DI4" s="55" t="s">
        <v>115</v>
      </c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9"/>
    </row>
    <row r="5" spans="1:146" s="2" customFormat="1" ht="31.5" customHeight="1">
      <c r="A5" s="9" t="s">
        <v>116</v>
      </c>
      <c r="B5" s="9"/>
      <c r="C5" s="9"/>
      <c r="D5" s="9"/>
      <c r="E5" s="9"/>
      <c r="F5" s="9"/>
      <c r="G5" s="18">
        <f>SUM(H5:DI5)</f>
        <v>550624</v>
      </c>
      <c r="H5" s="19">
        <v>1526</v>
      </c>
      <c r="I5" s="19">
        <v>826</v>
      </c>
      <c r="J5" s="19">
        <v>7563</v>
      </c>
      <c r="K5" s="19">
        <v>3260</v>
      </c>
      <c r="L5" s="19">
        <v>7648</v>
      </c>
      <c r="M5" s="19">
        <v>8974</v>
      </c>
      <c r="N5" s="19">
        <v>106</v>
      </c>
      <c r="O5" s="19">
        <v>18</v>
      </c>
      <c r="P5" s="19">
        <v>5025</v>
      </c>
      <c r="Q5" s="19">
        <v>7708</v>
      </c>
      <c r="R5" s="19">
        <v>166</v>
      </c>
      <c r="S5" s="19">
        <v>55</v>
      </c>
      <c r="T5" s="19">
        <v>4741</v>
      </c>
      <c r="U5" s="19">
        <v>2233</v>
      </c>
      <c r="V5" s="19">
        <v>35</v>
      </c>
      <c r="W5" s="19">
        <v>3606</v>
      </c>
      <c r="X5" s="19">
        <v>3658</v>
      </c>
      <c r="Y5" s="19">
        <v>2467</v>
      </c>
      <c r="Z5" s="19">
        <v>3194</v>
      </c>
      <c r="AA5" s="19">
        <v>2320</v>
      </c>
      <c r="AB5" s="19">
        <v>7247</v>
      </c>
      <c r="AC5" s="19">
        <v>7181</v>
      </c>
      <c r="AD5" s="19">
        <v>9391</v>
      </c>
      <c r="AE5" s="19">
        <v>16606</v>
      </c>
      <c r="AF5" s="19">
        <v>7000</v>
      </c>
      <c r="AG5" s="19">
        <v>21542</v>
      </c>
      <c r="AH5" s="19">
        <v>14000</v>
      </c>
      <c r="AI5" s="19">
        <v>9</v>
      </c>
      <c r="AJ5" s="19">
        <v>15</v>
      </c>
      <c r="AK5" s="19">
        <v>509</v>
      </c>
      <c r="AL5" s="19">
        <v>112</v>
      </c>
      <c r="AM5" s="19">
        <v>501</v>
      </c>
      <c r="AN5" s="19">
        <v>3821</v>
      </c>
      <c r="AO5" s="19">
        <v>2805</v>
      </c>
      <c r="AP5" s="19">
        <v>6241</v>
      </c>
      <c r="AQ5" s="19">
        <v>7928</v>
      </c>
      <c r="AR5" s="19">
        <v>1578</v>
      </c>
      <c r="AS5" s="19">
        <v>1760</v>
      </c>
      <c r="AT5" s="19">
        <v>4430</v>
      </c>
      <c r="AU5" s="19">
        <v>4412</v>
      </c>
      <c r="AV5" s="19">
        <v>3229</v>
      </c>
      <c r="AW5" s="19">
        <v>618</v>
      </c>
      <c r="AX5" s="19">
        <v>1393</v>
      </c>
      <c r="AY5" s="19">
        <v>2678</v>
      </c>
      <c r="AZ5" s="19">
        <v>2186</v>
      </c>
      <c r="BA5" s="19">
        <v>14084</v>
      </c>
      <c r="BB5" s="19">
        <v>6508</v>
      </c>
      <c r="BC5" s="19">
        <v>18380</v>
      </c>
      <c r="BD5" s="19">
        <v>10344</v>
      </c>
      <c r="BE5" s="19">
        <v>5866</v>
      </c>
      <c r="BF5" s="19">
        <v>3160</v>
      </c>
      <c r="BG5" s="19">
        <v>2991</v>
      </c>
      <c r="BH5" s="19">
        <v>504</v>
      </c>
      <c r="BI5" s="19">
        <v>1703</v>
      </c>
      <c r="BJ5" s="19">
        <v>1424</v>
      </c>
      <c r="BK5" s="19">
        <v>1889</v>
      </c>
      <c r="BL5" s="19">
        <v>2944</v>
      </c>
      <c r="BM5" s="19">
        <v>1324</v>
      </c>
      <c r="BN5" s="19">
        <v>713</v>
      </c>
      <c r="BO5" s="19">
        <v>1892</v>
      </c>
      <c r="BP5" s="19">
        <v>12931</v>
      </c>
      <c r="BQ5" s="19">
        <v>10944</v>
      </c>
      <c r="BR5" s="19">
        <v>12951</v>
      </c>
      <c r="BS5" s="19">
        <v>134</v>
      </c>
      <c r="BT5" s="19">
        <v>63</v>
      </c>
      <c r="BU5" s="19">
        <v>5035</v>
      </c>
      <c r="BV5" s="19">
        <v>6162</v>
      </c>
      <c r="BW5" s="19">
        <v>6105</v>
      </c>
      <c r="BX5" s="19">
        <v>7266</v>
      </c>
      <c r="BY5" s="19">
        <v>4030</v>
      </c>
      <c r="BZ5" s="19">
        <v>6776</v>
      </c>
      <c r="CA5" s="19">
        <v>10678</v>
      </c>
      <c r="CB5" s="19">
        <v>488</v>
      </c>
      <c r="CC5" s="19">
        <v>1381</v>
      </c>
      <c r="CD5" s="19">
        <v>4149</v>
      </c>
      <c r="CE5" s="19">
        <v>6679</v>
      </c>
      <c r="CF5" s="19">
        <v>9254</v>
      </c>
      <c r="CG5" s="19">
        <v>4250</v>
      </c>
      <c r="CH5" s="19">
        <v>2221</v>
      </c>
      <c r="CI5" s="19">
        <v>8704</v>
      </c>
      <c r="CJ5" s="19">
        <v>8558</v>
      </c>
      <c r="CK5" s="19">
        <v>5157</v>
      </c>
      <c r="CL5" s="19">
        <v>7713</v>
      </c>
      <c r="CM5" s="19">
        <v>4138</v>
      </c>
      <c r="CN5" s="19">
        <v>3844</v>
      </c>
      <c r="CO5" s="19">
        <v>5635</v>
      </c>
      <c r="CP5" s="19">
        <v>3677</v>
      </c>
      <c r="CQ5" s="19">
        <v>4710</v>
      </c>
      <c r="CR5" s="19">
        <v>2963</v>
      </c>
      <c r="CS5" s="19">
        <v>9266</v>
      </c>
      <c r="CT5" s="19">
        <v>4889</v>
      </c>
      <c r="CU5" s="19">
        <v>5390</v>
      </c>
      <c r="CV5" s="19">
        <v>13251</v>
      </c>
      <c r="CW5" s="19">
        <v>4950</v>
      </c>
      <c r="CX5" s="19">
        <v>6339</v>
      </c>
      <c r="CY5" s="19">
        <v>3024</v>
      </c>
      <c r="CZ5" s="19">
        <v>3174</v>
      </c>
      <c r="DA5" s="19">
        <v>150</v>
      </c>
      <c r="DB5" s="19">
        <v>150</v>
      </c>
      <c r="DC5" s="19">
        <v>3507</v>
      </c>
      <c r="DD5" s="19">
        <v>6847</v>
      </c>
      <c r="DE5" s="19">
        <v>9968</v>
      </c>
      <c r="DF5" s="19">
        <v>16707</v>
      </c>
      <c r="DG5" s="19">
        <v>17042</v>
      </c>
      <c r="DH5" s="19">
        <v>12710</v>
      </c>
      <c r="DI5" s="19">
        <v>617</v>
      </c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60"/>
    </row>
    <row r="6" spans="1:146" s="2" customFormat="1" ht="24.75" customHeight="1">
      <c r="A6" s="9" t="s">
        <v>117</v>
      </c>
      <c r="B6" s="9"/>
      <c r="C6" s="10" t="s">
        <v>118</v>
      </c>
      <c r="D6" s="10"/>
      <c r="E6" s="10"/>
      <c r="F6" s="10"/>
      <c r="G6" s="2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60"/>
    </row>
    <row r="7" spans="1:146" s="2" customFormat="1" ht="27" customHeight="1">
      <c r="A7" s="11" t="s">
        <v>119</v>
      </c>
      <c r="B7" s="11"/>
      <c r="C7" s="9" t="s">
        <v>120</v>
      </c>
      <c r="D7" s="9" t="s">
        <v>121</v>
      </c>
      <c r="E7" s="9" t="s">
        <v>122</v>
      </c>
      <c r="F7" s="9" t="s">
        <v>123</v>
      </c>
      <c r="G7" s="9" t="s">
        <v>124</v>
      </c>
      <c r="H7" s="9" t="s">
        <v>124</v>
      </c>
      <c r="I7" s="9" t="s">
        <v>124</v>
      </c>
      <c r="J7" s="9" t="s">
        <v>124</v>
      </c>
      <c r="K7" s="9" t="s">
        <v>124</v>
      </c>
      <c r="L7" s="9" t="s">
        <v>124</v>
      </c>
      <c r="M7" s="9" t="s">
        <v>124</v>
      </c>
      <c r="N7" s="9" t="s">
        <v>124</v>
      </c>
      <c r="O7" s="9" t="s">
        <v>124</v>
      </c>
      <c r="P7" s="9" t="s">
        <v>124</v>
      </c>
      <c r="Q7" s="9" t="s">
        <v>124</v>
      </c>
      <c r="R7" s="9" t="s">
        <v>124</v>
      </c>
      <c r="S7" s="9" t="s">
        <v>124</v>
      </c>
      <c r="T7" s="9" t="s">
        <v>124</v>
      </c>
      <c r="U7" s="9" t="s">
        <v>124</v>
      </c>
      <c r="V7" s="9" t="s">
        <v>124</v>
      </c>
      <c r="W7" s="9" t="s">
        <v>124</v>
      </c>
      <c r="X7" s="9" t="s">
        <v>124</v>
      </c>
      <c r="Y7" s="9" t="s">
        <v>124</v>
      </c>
      <c r="Z7" s="9" t="s">
        <v>124</v>
      </c>
      <c r="AA7" s="9" t="s">
        <v>124</v>
      </c>
      <c r="AB7" s="9" t="s">
        <v>124</v>
      </c>
      <c r="AC7" s="9" t="s">
        <v>124</v>
      </c>
      <c r="AD7" s="9" t="s">
        <v>124</v>
      </c>
      <c r="AE7" s="9" t="s">
        <v>124</v>
      </c>
      <c r="AF7" s="9" t="s">
        <v>124</v>
      </c>
      <c r="AG7" s="9" t="s">
        <v>124</v>
      </c>
      <c r="AH7" s="9" t="s">
        <v>124</v>
      </c>
      <c r="AI7" s="9" t="s">
        <v>124</v>
      </c>
      <c r="AJ7" s="9" t="s">
        <v>124</v>
      </c>
      <c r="AK7" s="9" t="s">
        <v>124</v>
      </c>
      <c r="AL7" s="9" t="s">
        <v>124</v>
      </c>
      <c r="AM7" s="9" t="s">
        <v>124</v>
      </c>
      <c r="AN7" s="9" t="s">
        <v>124</v>
      </c>
      <c r="AO7" s="9" t="s">
        <v>124</v>
      </c>
      <c r="AP7" s="9" t="s">
        <v>124</v>
      </c>
      <c r="AQ7" s="9" t="s">
        <v>124</v>
      </c>
      <c r="AR7" s="9" t="s">
        <v>124</v>
      </c>
      <c r="AS7" s="9" t="s">
        <v>124</v>
      </c>
      <c r="AT7" s="9" t="s">
        <v>124</v>
      </c>
      <c r="AU7" s="9" t="s">
        <v>124</v>
      </c>
      <c r="AV7" s="9" t="s">
        <v>124</v>
      </c>
      <c r="AW7" s="9" t="s">
        <v>124</v>
      </c>
      <c r="AX7" s="9" t="s">
        <v>124</v>
      </c>
      <c r="AY7" s="9" t="s">
        <v>124</v>
      </c>
      <c r="AZ7" s="9" t="s">
        <v>124</v>
      </c>
      <c r="BA7" s="9" t="s">
        <v>124</v>
      </c>
      <c r="BB7" s="9" t="s">
        <v>124</v>
      </c>
      <c r="BC7" s="9" t="s">
        <v>124</v>
      </c>
      <c r="BD7" s="9" t="s">
        <v>124</v>
      </c>
      <c r="BE7" s="9" t="s">
        <v>124</v>
      </c>
      <c r="BF7" s="9" t="s">
        <v>124</v>
      </c>
      <c r="BG7" s="9" t="s">
        <v>124</v>
      </c>
      <c r="BH7" s="9" t="s">
        <v>124</v>
      </c>
      <c r="BI7" s="9" t="s">
        <v>124</v>
      </c>
      <c r="BJ7" s="9" t="s">
        <v>124</v>
      </c>
      <c r="BK7" s="9" t="s">
        <v>124</v>
      </c>
      <c r="BL7" s="9" t="s">
        <v>124</v>
      </c>
      <c r="BM7" s="9" t="s">
        <v>124</v>
      </c>
      <c r="BN7" s="9" t="s">
        <v>124</v>
      </c>
      <c r="BO7" s="9" t="s">
        <v>124</v>
      </c>
      <c r="BP7" s="9" t="s">
        <v>124</v>
      </c>
      <c r="BQ7" s="9" t="s">
        <v>124</v>
      </c>
      <c r="BR7" s="9" t="s">
        <v>124</v>
      </c>
      <c r="BS7" s="9" t="s">
        <v>124</v>
      </c>
      <c r="BT7" s="9" t="s">
        <v>124</v>
      </c>
      <c r="BU7" s="9" t="s">
        <v>124</v>
      </c>
      <c r="BV7" s="9" t="s">
        <v>124</v>
      </c>
      <c r="BW7" s="9" t="s">
        <v>124</v>
      </c>
      <c r="BX7" s="9" t="s">
        <v>124</v>
      </c>
      <c r="BY7" s="9" t="s">
        <v>124</v>
      </c>
      <c r="BZ7" s="9" t="s">
        <v>124</v>
      </c>
      <c r="CA7" s="9" t="s">
        <v>124</v>
      </c>
      <c r="CB7" s="9" t="s">
        <v>124</v>
      </c>
      <c r="CC7" s="9" t="s">
        <v>124</v>
      </c>
      <c r="CD7" s="9" t="s">
        <v>124</v>
      </c>
      <c r="CE7" s="9" t="s">
        <v>124</v>
      </c>
      <c r="CF7" s="9" t="s">
        <v>124</v>
      </c>
      <c r="CG7" s="9" t="s">
        <v>124</v>
      </c>
      <c r="CH7" s="9" t="s">
        <v>124</v>
      </c>
      <c r="CI7" s="9" t="s">
        <v>124</v>
      </c>
      <c r="CJ7" s="9" t="s">
        <v>124</v>
      </c>
      <c r="CK7" s="9" t="s">
        <v>124</v>
      </c>
      <c r="CL7" s="9" t="s">
        <v>124</v>
      </c>
      <c r="CM7" s="9" t="s">
        <v>124</v>
      </c>
      <c r="CN7" s="46" t="s">
        <v>124</v>
      </c>
      <c r="CO7" s="9" t="s">
        <v>124</v>
      </c>
      <c r="CP7" s="9" t="s">
        <v>124</v>
      </c>
      <c r="CQ7" s="9" t="s">
        <v>124</v>
      </c>
      <c r="CR7" s="9" t="s">
        <v>124</v>
      </c>
      <c r="CS7" s="9" t="s">
        <v>124</v>
      </c>
      <c r="CT7" s="9" t="s">
        <v>124</v>
      </c>
      <c r="CU7" s="9" t="s">
        <v>124</v>
      </c>
      <c r="CV7" s="9" t="s">
        <v>124</v>
      </c>
      <c r="CW7" s="9" t="s">
        <v>124</v>
      </c>
      <c r="CX7" s="9" t="s">
        <v>124</v>
      </c>
      <c r="CY7" s="9" t="s">
        <v>124</v>
      </c>
      <c r="CZ7" s="9" t="s">
        <v>124</v>
      </c>
      <c r="DA7" s="9" t="s">
        <v>124</v>
      </c>
      <c r="DB7" s="9" t="s">
        <v>124</v>
      </c>
      <c r="DC7" s="9" t="s">
        <v>124</v>
      </c>
      <c r="DD7" s="9" t="s">
        <v>124</v>
      </c>
      <c r="DE7" s="9" t="s">
        <v>124</v>
      </c>
      <c r="DF7" s="9" t="s">
        <v>124</v>
      </c>
      <c r="DG7" s="9" t="s">
        <v>124</v>
      </c>
      <c r="DH7" s="9" t="s">
        <v>124</v>
      </c>
      <c r="DI7" s="9" t="s">
        <v>124</v>
      </c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60"/>
    </row>
    <row r="8" spans="1:146" s="2" customFormat="1" ht="24" customHeight="1">
      <c r="A8" s="11"/>
      <c r="B8" s="11"/>
      <c r="C8" s="12" t="s">
        <v>125</v>
      </c>
      <c r="D8" s="12" t="s">
        <v>126</v>
      </c>
      <c r="E8" s="21" t="s">
        <v>127</v>
      </c>
      <c r="F8" s="22" t="s">
        <v>128</v>
      </c>
      <c r="G8" s="9">
        <f>SUM(H8:DI8)</f>
        <v>60</v>
      </c>
      <c r="H8" s="9"/>
      <c r="I8" s="9"/>
      <c r="J8" s="9"/>
      <c r="K8" s="9"/>
      <c r="L8" s="9"/>
      <c r="M8" s="9"/>
      <c r="N8" s="9"/>
      <c r="O8" s="9"/>
      <c r="P8" s="9">
        <v>1</v>
      </c>
      <c r="Q8" s="9">
        <v>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>
        <v>1</v>
      </c>
      <c r="AE8" s="9">
        <v>4</v>
      </c>
      <c r="AF8" s="9"/>
      <c r="AG8" s="9">
        <v>11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47"/>
      <c r="BO8" s="47"/>
      <c r="BP8" s="47"/>
      <c r="BQ8" s="47">
        <v>2</v>
      </c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4"/>
      <c r="CI8" s="44">
        <v>7</v>
      </c>
      <c r="CJ8" s="44">
        <v>11</v>
      </c>
      <c r="CK8" s="47">
        <v>2</v>
      </c>
      <c r="CL8" s="47">
        <v>2</v>
      </c>
      <c r="CM8" s="47">
        <v>2</v>
      </c>
      <c r="CN8" s="52">
        <v>1</v>
      </c>
      <c r="CO8" s="2">
        <v>5</v>
      </c>
      <c r="CP8" s="2">
        <v>6</v>
      </c>
      <c r="CQ8" s="2">
        <v>4</v>
      </c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60"/>
    </row>
    <row r="9" spans="1:146" s="2" customFormat="1" ht="24" customHeight="1">
      <c r="A9" s="11"/>
      <c r="B9" s="11"/>
      <c r="C9" s="13"/>
      <c r="D9" s="13"/>
      <c r="E9" s="23"/>
      <c r="F9" s="22" t="s">
        <v>129</v>
      </c>
      <c r="G9" s="9">
        <f aca="true" t="shared" si="0" ref="G9:G23">SUM(H9:DI9)</f>
        <v>189.99999999999994</v>
      </c>
      <c r="H9" s="9"/>
      <c r="I9" s="9"/>
      <c r="J9" s="9">
        <v>1</v>
      </c>
      <c r="K9" s="9">
        <v>0.5</v>
      </c>
      <c r="L9" s="9">
        <v>1</v>
      </c>
      <c r="M9" s="9">
        <v>1</v>
      </c>
      <c r="N9" s="9"/>
      <c r="O9" s="9"/>
      <c r="P9" s="9">
        <v>3.16</v>
      </c>
      <c r="Q9" s="9">
        <v>6.54</v>
      </c>
      <c r="R9" s="9"/>
      <c r="S9" s="9"/>
      <c r="T9" s="9">
        <v>0.5</v>
      </c>
      <c r="U9" s="9"/>
      <c r="V9" s="9"/>
      <c r="W9" s="9">
        <v>0.46</v>
      </c>
      <c r="X9" s="9">
        <v>1.84</v>
      </c>
      <c r="Y9" s="9">
        <v>1</v>
      </c>
      <c r="Z9" s="9">
        <v>0.7</v>
      </c>
      <c r="AA9" s="9"/>
      <c r="AB9" s="9">
        <v>3.76</v>
      </c>
      <c r="AC9" s="9">
        <v>4</v>
      </c>
      <c r="AD9" s="9">
        <v>5.7</v>
      </c>
      <c r="AE9" s="9">
        <v>5.74</v>
      </c>
      <c r="AF9" s="9">
        <v>3</v>
      </c>
      <c r="AG9" s="9">
        <v>2.5</v>
      </c>
      <c r="AH9" s="9">
        <v>2.8</v>
      </c>
      <c r="AI9" s="9"/>
      <c r="AJ9" s="9"/>
      <c r="AK9" s="9"/>
      <c r="AL9" s="9"/>
      <c r="AM9" s="9"/>
      <c r="AN9" s="9">
        <v>1.5</v>
      </c>
      <c r="AO9" s="9">
        <v>0.1</v>
      </c>
      <c r="AP9" s="9"/>
      <c r="AQ9" s="9">
        <v>2</v>
      </c>
      <c r="AR9" s="9">
        <v>1.2</v>
      </c>
      <c r="AS9" s="9">
        <v>1.2</v>
      </c>
      <c r="AT9" s="9">
        <v>1.2</v>
      </c>
      <c r="AU9" s="9">
        <v>0.9</v>
      </c>
      <c r="AV9" s="9">
        <v>0.4</v>
      </c>
      <c r="AW9" s="9"/>
      <c r="AX9" s="9"/>
      <c r="AY9" s="9">
        <v>0.7</v>
      </c>
      <c r="AZ9" s="9">
        <v>0.2</v>
      </c>
      <c r="BA9" s="9">
        <v>0.44</v>
      </c>
      <c r="BB9" s="9">
        <v>0.7</v>
      </c>
      <c r="BC9" s="9">
        <v>3</v>
      </c>
      <c r="BD9" s="9">
        <v>1.8</v>
      </c>
      <c r="BE9" s="9">
        <v>1.5</v>
      </c>
      <c r="BF9" s="9">
        <v>1.2</v>
      </c>
      <c r="BG9" s="9">
        <v>1.7</v>
      </c>
      <c r="BH9" s="9">
        <v>3</v>
      </c>
      <c r="BI9" s="9"/>
      <c r="BJ9" s="9"/>
      <c r="BK9" s="9"/>
      <c r="BL9" s="9">
        <v>2</v>
      </c>
      <c r="BM9" s="46">
        <v>1.2</v>
      </c>
      <c r="BO9" s="2">
        <v>0.16</v>
      </c>
      <c r="BP9" s="2">
        <v>5.5</v>
      </c>
      <c r="BQ9" s="2">
        <v>4.5</v>
      </c>
      <c r="BR9" s="2">
        <v>2.64</v>
      </c>
      <c r="BU9" s="2">
        <v>2.7</v>
      </c>
      <c r="BV9" s="2">
        <v>2.5</v>
      </c>
      <c r="BW9" s="2">
        <v>4.2</v>
      </c>
      <c r="BX9" s="2">
        <v>4</v>
      </c>
      <c r="BY9" s="2">
        <v>2</v>
      </c>
      <c r="BZ9" s="2">
        <v>5.5</v>
      </c>
      <c r="CA9" s="2">
        <v>4.6</v>
      </c>
      <c r="CC9" s="2">
        <v>0.76</v>
      </c>
      <c r="CD9" s="2">
        <v>2.2</v>
      </c>
      <c r="CE9" s="2">
        <v>3</v>
      </c>
      <c r="CF9" s="2">
        <v>4.3</v>
      </c>
      <c r="CG9" s="2">
        <v>4.24</v>
      </c>
      <c r="CH9" s="9">
        <v>1</v>
      </c>
      <c r="CI9" s="9">
        <v>5.5</v>
      </c>
      <c r="CJ9" s="9">
        <v>4</v>
      </c>
      <c r="CK9" s="2">
        <v>3</v>
      </c>
      <c r="CL9" s="2">
        <v>3</v>
      </c>
      <c r="CM9" s="2">
        <v>2.5</v>
      </c>
      <c r="CN9" s="53">
        <v>1.5</v>
      </c>
      <c r="CO9" s="2">
        <v>2.5</v>
      </c>
      <c r="CP9" s="2">
        <v>3.74</v>
      </c>
      <c r="CQ9" s="2">
        <v>3</v>
      </c>
      <c r="CR9" s="2">
        <v>3.76</v>
      </c>
      <c r="CS9" s="2">
        <v>0.5</v>
      </c>
      <c r="CU9" s="2">
        <v>0.7</v>
      </c>
      <c r="CV9" s="2">
        <v>0.5</v>
      </c>
      <c r="CW9" s="2">
        <v>0.7</v>
      </c>
      <c r="CX9" s="2">
        <v>0.7</v>
      </c>
      <c r="CY9" s="2">
        <v>0.7</v>
      </c>
      <c r="CZ9" s="2">
        <v>0.7</v>
      </c>
      <c r="DA9" s="2">
        <v>1</v>
      </c>
      <c r="DB9" s="2">
        <v>1</v>
      </c>
      <c r="DC9" s="2">
        <v>1.5</v>
      </c>
      <c r="DD9" s="2">
        <v>6.4</v>
      </c>
      <c r="DE9" s="2">
        <v>8.4</v>
      </c>
      <c r="DF9" s="2">
        <v>2.26</v>
      </c>
      <c r="DG9" s="2">
        <v>5</v>
      </c>
      <c r="DH9" s="2">
        <v>2.5</v>
      </c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61"/>
    </row>
    <row r="10" spans="1:146" s="2" customFormat="1" ht="24" customHeight="1">
      <c r="A10" s="11"/>
      <c r="B10" s="11"/>
      <c r="C10" s="13"/>
      <c r="D10" s="13"/>
      <c r="E10" s="21" t="s">
        <v>130</v>
      </c>
      <c r="F10" s="24" t="s">
        <v>131</v>
      </c>
      <c r="G10" s="9">
        <f t="shared" si="0"/>
        <v>11798.39</v>
      </c>
      <c r="H10" s="25">
        <v>29.2</v>
      </c>
      <c r="I10" s="25">
        <v>21.5</v>
      </c>
      <c r="J10" s="25">
        <v>113</v>
      </c>
      <c r="K10" s="25">
        <v>78.35</v>
      </c>
      <c r="L10" s="25">
        <v>121</v>
      </c>
      <c r="M10" s="25">
        <v>190</v>
      </c>
      <c r="N10" s="25"/>
      <c r="O10" s="25"/>
      <c r="P10" s="25">
        <v>109.5</v>
      </c>
      <c r="Q10" s="25">
        <v>131</v>
      </c>
      <c r="R10" s="25"/>
      <c r="S10" s="25"/>
      <c r="T10" s="25">
        <v>126</v>
      </c>
      <c r="U10" s="25">
        <v>76</v>
      </c>
      <c r="V10" s="25"/>
      <c r="W10" s="25">
        <v>102.62</v>
      </c>
      <c r="X10" s="25">
        <v>138.7</v>
      </c>
      <c r="Y10" s="25">
        <v>118</v>
      </c>
      <c r="Z10" s="25">
        <v>85</v>
      </c>
      <c r="AA10" s="25">
        <v>14</v>
      </c>
      <c r="AB10" s="25">
        <v>103.3</v>
      </c>
      <c r="AC10" s="25">
        <v>142.4</v>
      </c>
      <c r="AD10" s="25">
        <v>202.2</v>
      </c>
      <c r="AE10" s="25">
        <v>296</v>
      </c>
      <c r="AF10" s="25">
        <v>129.1</v>
      </c>
      <c r="AG10" s="25">
        <v>392.5</v>
      </c>
      <c r="AH10" s="25">
        <v>202.18</v>
      </c>
      <c r="AI10" s="25"/>
      <c r="AJ10" s="25"/>
      <c r="AK10" s="25"/>
      <c r="AL10" s="25"/>
      <c r="AM10" s="25"/>
      <c r="AN10" s="25">
        <v>170.94</v>
      </c>
      <c r="AO10" s="25">
        <v>93</v>
      </c>
      <c r="AP10" s="25">
        <v>182</v>
      </c>
      <c r="AQ10" s="25">
        <v>232.8</v>
      </c>
      <c r="AR10" s="25">
        <v>46.6</v>
      </c>
      <c r="AS10" s="25">
        <v>59</v>
      </c>
      <c r="AT10" s="25">
        <v>104</v>
      </c>
      <c r="AU10" s="25">
        <v>129.9</v>
      </c>
      <c r="AV10" s="25">
        <v>94.7</v>
      </c>
      <c r="AW10" s="25"/>
      <c r="AX10" s="25"/>
      <c r="AY10" s="25">
        <v>51.3</v>
      </c>
      <c r="AZ10" s="25">
        <v>48.663</v>
      </c>
      <c r="BA10" s="25">
        <v>346.374</v>
      </c>
      <c r="BB10" s="25">
        <v>103.32</v>
      </c>
      <c r="BC10" s="25">
        <v>329.85</v>
      </c>
      <c r="BD10" s="25">
        <v>206.856</v>
      </c>
      <c r="BE10" s="25">
        <v>135.36</v>
      </c>
      <c r="BF10" s="25">
        <v>92.016</v>
      </c>
      <c r="BG10" s="25">
        <v>89.091</v>
      </c>
      <c r="BH10" s="25">
        <v>126.4</v>
      </c>
      <c r="BI10" s="25"/>
      <c r="BJ10" s="25"/>
      <c r="BK10" s="25"/>
      <c r="BL10" s="25">
        <v>51.92</v>
      </c>
      <c r="BM10" s="48">
        <v>21</v>
      </c>
      <c r="BN10" s="49"/>
      <c r="BO10" s="49">
        <v>62</v>
      </c>
      <c r="BP10" s="49">
        <v>346</v>
      </c>
      <c r="BQ10" s="49">
        <v>213.6</v>
      </c>
      <c r="BR10" s="49">
        <v>283.49</v>
      </c>
      <c r="BS10" s="49"/>
      <c r="BT10" s="49"/>
      <c r="BU10" s="49">
        <v>101.8</v>
      </c>
      <c r="BV10" s="49">
        <v>113</v>
      </c>
      <c r="BW10" s="49">
        <v>168</v>
      </c>
      <c r="BX10" s="49">
        <v>131.5</v>
      </c>
      <c r="BY10" s="49">
        <v>99</v>
      </c>
      <c r="BZ10" s="49">
        <v>126.5</v>
      </c>
      <c r="CA10" s="49">
        <v>187.6</v>
      </c>
      <c r="CB10" s="49">
        <v>7.5</v>
      </c>
      <c r="CC10" s="49">
        <v>37.1</v>
      </c>
      <c r="CD10" s="49">
        <v>52.6</v>
      </c>
      <c r="CE10" s="49">
        <v>110</v>
      </c>
      <c r="CF10" s="49">
        <v>166.4</v>
      </c>
      <c r="CG10" s="49">
        <v>108.5</v>
      </c>
      <c r="CH10" s="25">
        <v>86.25</v>
      </c>
      <c r="CI10" s="25">
        <v>165.5</v>
      </c>
      <c r="CJ10" s="25">
        <v>195</v>
      </c>
      <c r="CK10" s="49">
        <v>118.4</v>
      </c>
      <c r="CL10" s="49">
        <v>148.5</v>
      </c>
      <c r="CM10" s="49">
        <v>116</v>
      </c>
      <c r="CN10" s="54">
        <v>106.5</v>
      </c>
      <c r="CO10" s="49">
        <v>158.77</v>
      </c>
      <c r="CP10" s="49">
        <v>103.7</v>
      </c>
      <c r="CQ10" s="49">
        <v>120.4</v>
      </c>
      <c r="CR10" s="49">
        <v>92</v>
      </c>
      <c r="CS10" s="49">
        <v>195</v>
      </c>
      <c r="CT10" s="49">
        <v>93</v>
      </c>
      <c r="CU10" s="49">
        <v>175</v>
      </c>
      <c r="CV10" s="49">
        <v>230.2</v>
      </c>
      <c r="CW10" s="49">
        <v>120</v>
      </c>
      <c r="CX10" s="49">
        <v>173</v>
      </c>
      <c r="CY10" s="49">
        <v>65.3</v>
      </c>
      <c r="CZ10" s="49">
        <v>104</v>
      </c>
      <c r="DA10" s="49"/>
      <c r="DB10" s="49"/>
      <c r="DC10" s="49">
        <v>76.14</v>
      </c>
      <c r="DD10" s="49">
        <v>138</v>
      </c>
      <c r="DE10" s="49">
        <v>240</v>
      </c>
      <c r="DF10" s="49">
        <v>307.7</v>
      </c>
      <c r="DG10" s="49">
        <v>301.4</v>
      </c>
      <c r="DH10" s="49">
        <v>202.4</v>
      </c>
      <c r="DI10" s="49">
        <v>15</v>
      </c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61"/>
    </row>
    <row r="11" spans="1:146" s="2" customFormat="1" ht="24" customHeight="1">
      <c r="A11" s="11"/>
      <c r="B11" s="11"/>
      <c r="C11" s="13"/>
      <c r="D11" s="13"/>
      <c r="E11" s="26"/>
      <c r="F11" s="24" t="s">
        <v>132</v>
      </c>
      <c r="G11" s="9">
        <f t="shared" si="0"/>
        <v>185.29999999999993</v>
      </c>
      <c r="H11" s="25">
        <v>0.7</v>
      </c>
      <c r="I11" s="25">
        <v>0.7</v>
      </c>
      <c r="J11" s="25">
        <v>2.6</v>
      </c>
      <c r="K11" s="25">
        <v>1.6</v>
      </c>
      <c r="L11" s="25">
        <v>2.6</v>
      </c>
      <c r="M11" s="25">
        <v>2.7</v>
      </c>
      <c r="N11" s="25"/>
      <c r="O11" s="25"/>
      <c r="P11" s="25">
        <v>2.65</v>
      </c>
      <c r="Q11" s="25">
        <v>2.65</v>
      </c>
      <c r="R11" s="25"/>
      <c r="S11" s="25"/>
      <c r="T11" s="25">
        <v>1.6</v>
      </c>
      <c r="U11" s="25">
        <v>1.65</v>
      </c>
      <c r="V11" s="25"/>
      <c r="W11" s="25">
        <v>1.7</v>
      </c>
      <c r="X11" s="25">
        <v>1.7</v>
      </c>
      <c r="Y11" s="25">
        <v>1.75</v>
      </c>
      <c r="Z11" s="25">
        <v>1.65</v>
      </c>
      <c r="AA11" s="25">
        <v>0.7</v>
      </c>
      <c r="AB11" s="25">
        <v>2.7</v>
      </c>
      <c r="AC11" s="25">
        <v>2.6</v>
      </c>
      <c r="AD11" s="25">
        <v>2.8</v>
      </c>
      <c r="AE11" s="25">
        <v>2.6</v>
      </c>
      <c r="AF11" s="25">
        <v>2.6</v>
      </c>
      <c r="AG11" s="25">
        <v>2.7</v>
      </c>
      <c r="AH11" s="25">
        <v>2.7</v>
      </c>
      <c r="AI11" s="25"/>
      <c r="AJ11" s="25"/>
      <c r="AK11" s="25"/>
      <c r="AL11" s="25"/>
      <c r="AM11" s="25"/>
      <c r="AN11" s="25">
        <v>2.6</v>
      </c>
      <c r="AO11" s="25">
        <v>1.65</v>
      </c>
      <c r="AP11" s="25">
        <v>2.6</v>
      </c>
      <c r="AQ11" s="25">
        <v>2.6</v>
      </c>
      <c r="AR11" s="25">
        <v>1.7</v>
      </c>
      <c r="AS11" s="25">
        <v>1.6</v>
      </c>
      <c r="AT11" s="25">
        <v>1.9</v>
      </c>
      <c r="AU11" s="25">
        <v>1.75</v>
      </c>
      <c r="AV11" s="25">
        <v>1.75</v>
      </c>
      <c r="AW11" s="25"/>
      <c r="AX11" s="25"/>
      <c r="AY11" s="25">
        <v>1.6</v>
      </c>
      <c r="AZ11" s="25">
        <v>1.6</v>
      </c>
      <c r="BA11" s="25">
        <v>2.8</v>
      </c>
      <c r="BB11" s="25">
        <v>2.8</v>
      </c>
      <c r="BC11" s="25">
        <v>2.65</v>
      </c>
      <c r="BD11" s="25">
        <v>2.6</v>
      </c>
      <c r="BE11" s="25">
        <v>2.75</v>
      </c>
      <c r="BF11" s="25">
        <v>2.6</v>
      </c>
      <c r="BG11" s="25">
        <v>1.6</v>
      </c>
      <c r="BH11" s="25">
        <v>2.7</v>
      </c>
      <c r="BI11" s="25"/>
      <c r="BJ11" s="25"/>
      <c r="BK11" s="25"/>
      <c r="BL11" s="25">
        <v>1.65</v>
      </c>
      <c r="BM11" s="48">
        <v>0.6</v>
      </c>
      <c r="BN11" s="49"/>
      <c r="BO11" s="49">
        <v>1.6</v>
      </c>
      <c r="BP11" s="49">
        <v>2.75</v>
      </c>
      <c r="BQ11" s="49">
        <v>2.6</v>
      </c>
      <c r="BR11" s="49">
        <v>2.65</v>
      </c>
      <c r="BS11" s="49"/>
      <c r="BT11" s="49"/>
      <c r="BU11" s="49">
        <v>2.75</v>
      </c>
      <c r="BV11" s="49">
        <v>2.65</v>
      </c>
      <c r="BW11" s="49">
        <v>1.6</v>
      </c>
      <c r="BX11" s="49">
        <v>2.7</v>
      </c>
      <c r="BY11" s="49">
        <v>2.85</v>
      </c>
      <c r="BZ11" s="49">
        <v>2.7</v>
      </c>
      <c r="CA11" s="49">
        <v>2.6</v>
      </c>
      <c r="CB11" s="49">
        <v>0.65</v>
      </c>
      <c r="CC11" s="49">
        <v>1.6</v>
      </c>
      <c r="CD11" s="49">
        <v>2.6</v>
      </c>
      <c r="CE11" s="49">
        <v>1.65</v>
      </c>
      <c r="CF11" s="49">
        <v>2.8</v>
      </c>
      <c r="CG11" s="49">
        <v>1.6</v>
      </c>
      <c r="CH11" s="25">
        <v>1.6</v>
      </c>
      <c r="CI11" s="25">
        <v>2.95</v>
      </c>
      <c r="CJ11" s="25">
        <v>2.7</v>
      </c>
      <c r="CK11" s="49">
        <v>2.75</v>
      </c>
      <c r="CL11" s="49">
        <v>2.6</v>
      </c>
      <c r="CM11" s="49">
        <v>2.6</v>
      </c>
      <c r="CN11" s="54">
        <v>2.7</v>
      </c>
      <c r="CO11" s="49">
        <v>2.65</v>
      </c>
      <c r="CP11" s="49">
        <v>1.75</v>
      </c>
      <c r="CQ11" s="49">
        <v>2.6</v>
      </c>
      <c r="CR11" s="49">
        <v>1.6</v>
      </c>
      <c r="CS11" s="49">
        <v>1.7</v>
      </c>
      <c r="CT11" s="49">
        <v>1.8</v>
      </c>
      <c r="CU11" s="49">
        <v>1.6</v>
      </c>
      <c r="CV11" s="49">
        <v>1.6</v>
      </c>
      <c r="CW11" s="49">
        <v>1.6</v>
      </c>
      <c r="CX11" s="49">
        <v>1.7</v>
      </c>
      <c r="CY11" s="49">
        <v>1.6</v>
      </c>
      <c r="CZ11" s="49">
        <v>1.8</v>
      </c>
      <c r="DA11" s="49"/>
      <c r="DB11" s="49"/>
      <c r="DC11" s="49">
        <v>2.6</v>
      </c>
      <c r="DD11" s="49">
        <v>2.65</v>
      </c>
      <c r="DE11" s="49">
        <v>2.8</v>
      </c>
      <c r="DF11" s="49">
        <v>2.75</v>
      </c>
      <c r="DG11" s="49">
        <v>2.9</v>
      </c>
      <c r="DH11" s="49">
        <v>2.8</v>
      </c>
      <c r="DI11" s="49">
        <v>0.8</v>
      </c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61"/>
    </row>
    <row r="12" spans="1:146" s="2" customFormat="1" ht="24" customHeight="1">
      <c r="A12" s="11"/>
      <c r="B12" s="11"/>
      <c r="C12" s="13"/>
      <c r="D12" s="13"/>
      <c r="E12" s="27"/>
      <c r="F12" s="24" t="s">
        <v>133</v>
      </c>
      <c r="G12" s="9">
        <f t="shared" si="0"/>
        <v>80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9</v>
      </c>
      <c r="AF12" s="9">
        <v>7</v>
      </c>
      <c r="AG12" s="9">
        <v>6</v>
      </c>
      <c r="AH12" s="9">
        <v>4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46"/>
      <c r="BP12" s="2">
        <v>15</v>
      </c>
      <c r="BQ12" s="2">
        <v>4</v>
      </c>
      <c r="BR12" s="2">
        <v>4</v>
      </c>
      <c r="CH12" s="9"/>
      <c r="CI12" s="9"/>
      <c r="CJ12" s="9"/>
      <c r="CN12" s="53"/>
      <c r="DF12" s="2">
        <v>6</v>
      </c>
      <c r="DG12" s="2">
        <v>17</v>
      </c>
      <c r="DH12" s="2">
        <v>8</v>
      </c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61"/>
    </row>
    <row r="13" spans="1:146" s="2" customFormat="1" ht="24" customHeight="1">
      <c r="A13" s="11"/>
      <c r="B13" s="11"/>
      <c r="C13" s="13"/>
      <c r="D13" s="13"/>
      <c r="E13" s="28" t="s">
        <v>134</v>
      </c>
      <c r="F13" s="22" t="s">
        <v>135</v>
      </c>
      <c r="G13" s="9">
        <f t="shared" si="0"/>
        <v>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46"/>
      <c r="CD13" s="2">
        <v>8</v>
      </c>
      <c r="CH13" s="9"/>
      <c r="CI13" s="9"/>
      <c r="CJ13" s="9"/>
      <c r="CN13" s="53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61"/>
    </row>
    <row r="14" spans="1:146" s="2" customFormat="1" ht="24" customHeight="1">
      <c r="A14" s="11"/>
      <c r="B14" s="11"/>
      <c r="C14" s="13"/>
      <c r="D14" s="13"/>
      <c r="E14" s="21" t="s">
        <v>136</v>
      </c>
      <c r="F14" s="29" t="s">
        <v>137</v>
      </c>
      <c r="G14" s="9">
        <f t="shared" si="0"/>
        <v>1339</v>
      </c>
      <c r="H14" s="9">
        <v>31</v>
      </c>
      <c r="I14" s="9"/>
      <c r="J14" s="9">
        <v>36</v>
      </c>
      <c r="K14" s="9">
        <v>26</v>
      </c>
      <c r="L14" s="9"/>
      <c r="M14" s="9">
        <v>22</v>
      </c>
      <c r="N14" s="9">
        <v>9</v>
      </c>
      <c r="O14" s="9">
        <v>12</v>
      </c>
      <c r="P14" s="9">
        <v>17</v>
      </c>
      <c r="Q14" s="9">
        <v>61</v>
      </c>
      <c r="R14" s="9"/>
      <c r="S14" s="9"/>
      <c r="T14" s="9">
        <v>39</v>
      </c>
      <c r="U14" s="9"/>
      <c r="V14" s="9"/>
      <c r="W14" s="9">
        <v>25</v>
      </c>
      <c r="X14" s="9">
        <v>32</v>
      </c>
      <c r="Y14" s="9"/>
      <c r="Z14" s="9"/>
      <c r="AA14" s="9"/>
      <c r="AB14" s="9"/>
      <c r="AC14" s="9"/>
      <c r="AD14" s="9"/>
      <c r="AE14" s="9">
        <v>55</v>
      </c>
      <c r="AF14" s="9"/>
      <c r="AG14" s="9"/>
      <c r="AH14" s="9"/>
      <c r="AI14" s="9"/>
      <c r="AJ14" s="9"/>
      <c r="AK14" s="9"/>
      <c r="AL14" s="9"/>
      <c r="AM14" s="9"/>
      <c r="AN14" s="9">
        <v>83</v>
      </c>
      <c r="AO14" s="21">
        <v>42</v>
      </c>
      <c r="AP14" s="9">
        <v>64</v>
      </c>
      <c r="AQ14" s="9">
        <v>35</v>
      </c>
      <c r="AR14" s="9"/>
      <c r="AS14" s="9"/>
      <c r="AT14" s="9"/>
      <c r="AU14" s="21">
        <v>75</v>
      </c>
      <c r="AV14" s="9">
        <v>36</v>
      </c>
      <c r="AW14" s="9"/>
      <c r="AX14" s="9"/>
      <c r="AY14" s="9"/>
      <c r="AZ14" s="9"/>
      <c r="BA14" s="9"/>
      <c r="BB14" s="44">
        <v>28</v>
      </c>
      <c r="BC14" s="44">
        <v>40</v>
      </c>
      <c r="BD14" s="9"/>
      <c r="BE14" s="44">
        <v>46</v>
      </c>
      <c r="BF14" s="9"/>
      <c r="BG14" s="9"/>
      <c r="BH14" s="9"/>
      <c r="BI14" s="9"/>
      <c r="BJ14" s="9"/>
      <c r="BK14" s="44">
        <v>36</v>
      </c>
      <c r="BL14" s="44">
        <v>32</v>
      </c>
      <c r="BM14" s="46"/>
      <c r="BV14" s="9">
        <v>27</v>
      </c>
      <c r="BW14" s="9">
        <v>28</v>
      </c>
      <c r="BY14" s="9">
        <v>26</v>
      </c>
      <c r="CA14" s="9">
        <v>23</v>
      </c>
      <c r="CC14" s="9">
        <v>15</v>
      </c>
      <c r="CH14" s="9">
        <v>22</v>
      </c>
      <c r="CI14" s="9"/>
      <c r="CJ14" s="9"/>
      <c r="CM14" s="9">
        <v>33</v>
      </c>
      <c r="CN14" s="9">
        <v>63</v>
      </c>
      <c r="CV14" s="9">
        <v>47</v>
      </c>
      <c r="CW14" s="9">
        <v>38</v>
      </c>
      <c r="CX14" s="9">
        <v>34</v>
      </c>
      <c r="DF14" s="9">
        <v>59</v>
      </c>
      <c r="DI14" s="9">
        <v>42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60"/>
    </row>
    <row r="15" spans="1:146" s="2" customFormat="1" ht="24" customHeight="1">
      <c r="A15" s="11"/>
      <c r="B15" s="11"/>
      <c r="C15" s="13"/>
      <c r="D15" s="13"/>
      <c r="E15" s="27"/>
      <c r="F15" s="22" t="s">
        <v>138</v>
      </c>
      <c r="G15" s="9">
        <f t="shared" si="0"/>
        <v>8661</v>
      </c>
      <c r="H15" s="9">
        <v>45</v>
      </c>
      <c r="I15" s="33"/>
      <c r="J15" s="9">
        <v>177</v>
      </c>
      <c r="K15" s="9">
        <v>106</v>
      </c>
      <c r="L15" s="9"/>
      <c r="M15" s="9">
        <v>296</v>
      </c>
      <c r="N15" s="9">
        <v>7</v>
      </c>
      <c r="O15" s="9">
        <v>2</v>
      </c>
      <c r="P15" s="9">
        <v>193</v>
      </c>
      <c r="Q15" s="9">
        <v>302</v>
      </c>
      <c r="R15" s="9"/>
      <c r="S15" s="9"/>
      <c r="T15" s="9">
        <v>338</v>
      </c>
      <c r="U15" s="9"/>
      <c r="V15" s="9"/>
      <c r="W15" s="9">
        <v>320</v>
      </c>
      <c r="X15" s="9">
        <v>243</v>
      </c>
      <c r="Y15" s="9"/>
      <c r="Z15" s="9"/>
      <c r="AA15" s="9"/>
      <c r="AB15" s="9"/>
      <c r="AC15" s="9"/>
      <c r="AD15" s="9"/>
      <c r="AE15" s="9">
        <v>466</v>
      </c>
      <c r="AF15" s="9"/>
      <c r="AG15" s="9"/>
      <c r="AH15" s="9"/>
      <c r="AI15" s="9"/>
      <c r="AJ15" s="9"/>
      <c r="AK15" s="9"/>
      <c r="AL15" s="9"/>
      <c r="AM15" s="9"/>
      <c r="AN15" s="9">
        <v>339</v>
      </c>
      <c r="AO15" s="9">
        <v>180</v>
      </c>
      <c r="AP15" s="9">
        <v>283</v>
      </c>
      <c r="AQ15" s="9">
        <v>378</v>
      </c>
      <c r="AR15" s="9"/>
      <c r="AS15" s="9"/>
      <c r="AT15" s="9"/>
      <c r="AU15" s="9">
        <v>352</v>
      </c>
      <c r="AV15" s="9">
        <v>203</v>
      </c>
      <c r="AW15" s="9"/>
      <c r="AX15" s="9"/>
      <c r="AY15" s="9"/>
      <c r="AZ15" s="9"/>
      <c r="BA15" s="9"/>
      <c r="BB15" s="9">
        <v>243</v>
      </c>
      <c r="BC15" s="9">
        <v>638</v>
      </c>
      <c r="BD15" s="9"/>
      <c r="BE15" s="9">
        <v>391</v>
      </c>
      <c r="BF15" s="9"/>
      <c r="BG15" s="9"/>
      <c r="BH15" s="9"/>
      <c r="BI15" s="9"/>
      <c r="BJ15" s="9"/>
      <c r="BK15" s="9">
        <v>59</v>
      </c>
      <c r="BL15" s="9">
        <v>101</v>
      </c>
      <c r="BM15" s="46"/>
      <c r="BV15" s="9">
        <v>217</v>
      </c>
      <c r="BW15" s="9">
        <v>415</v>
      </c>
      <c r="BY15" s="9">
        <v>104</v>
      </c>
      <c r="CA15" s="9">
        <v>225</v>
      </c>
      <c r="CC15" s="9">
        <v>33</v>
      </c>
      <c r="CH15" s="9">
        <v>134</v>
      </c>
      <c r="CI15" s="9"/>
      <c r="CJ15" s="9"/>
      <c r="CM15" s="9">
        <v>116</v>
      </c>
      <c r="CN15" s="9">
        <v>120</v>
      </c>
      <c r="CV15" s="9">
        <v>603</v>
      </c>
      <c r="CW15" s="9">
        <v>302</v>
      </c>
      <c r="CX15" s="9">
        <v>298</v>
      </c>
      <c r="DF15" s="9">
        <v>341</v>
      </c>
      <c r="DI15" s="9">
        <v>91</v>
      </c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61"/>
    </row>
    <row r="16" spans="1:146" s="2" customFormat="1" ht="24" customHeight="1">
      <c r="A16" s="11"/>
      <c r="B16" s="11"/>
      <c r="C16" s="13"/>
      <c r="D16" s="13"/>
      <c r="E16" s="28" t="s">
        <v>139</v>
      </c>
      <c r="F16" s="22" t="s">
        <v>140</v>
      </c>
      <c r="G16" s="9">
        <f t="shared" si="0"/>
        <v>4.32</v>
      </c>
      <c r="H16" s="9"/>
      <c r="I16" s="3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0.25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>
        <v>0.25</v>
      </c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>
        <v>0.25</v>
      </c>
      <c r="BC16" s="9"/>
      <c r="BD16" s="9"/>
      <c r="BE16" s="9"/>
      <c r="BF16" s="9"/>
      <c r="BG16" s="9">
        <v>0.25</v>
      </c>
      <c r="BH16" s="9"/>
      <c r="BI16" s="9"/>
      <c r="BJ16" s="9"/>
      <c r="BK16" s="9"/>
      <c r="BL16" s="9"/>
      <c r="BM16" s="46"/>
      <c r="CH16" s="9"/>
      <c r="CI16" s="9"/>
      <c r="CJ16" s="9">
        <v>0.25</v>
      </c>
      <c r="CN16" s="53"/>
      <c r="CO16" s="2">
        <v>0.25</v>
      </c>
      <c r="CQ16" s="2">
        <v>1</v>
      </c>
      <c r="CW16" s="2">
        <v>0.25</v>
      </c>
      <c r="CX16" s="2">
        <v>0.25</v>
      </c>
      <c r="DF16" s="2">
        <v>1</v>
      </c>
      <c r="DG16" s="2">
        <v>0.32</v>
      </c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61"/>
    </row>
    <row r="17" spans="1:146" s="2" customFormat="1" ht="33" customHeight="1">
      <c r="A17" s="11"/>
      <c r="B17" s="11"/>
      <c r="C17" s="13"/>
      <c r="D17" s="14" t="s">
        <v>141</v>
      </c>
      <c r="E17" s="30" t="s">
        <v>142</v>
      </c>
      <c r="F17" s="2" t="s">
        <v>143</v>
      </c>
      <c r="G17" s="9" t="s">
        <v>144</v>
      </c>
      <c r="H17" s="9" t="s">
        <v>144</v>
      </c>
      <c r="I17" s="9" t="s">
        <v>144</v>
      </c>
      <c r="J17" s="9" t="s">
        <v>144</v>
      </c>
      <c r="K17" s="9" t="s">
        <v>144</v>
      </c>
      <c r="L17" s="9" t="s">
        <v>144</v>
      </c>
      <c r="M17" s="9" t="s">
        <v>144</v>
      </c>
      <c r="N17" s="9"/>
      <c r="O17" s="9"/>
      <c r="P17" s="9" t="s">
        <v>144</v>
      </c>
      <c r="Q17" s="9" t="s">
        <v>144</v>
      </c>
      <c r="R17" s="9" t="s">
        <v>144</v>
      </c>
      <c r="S17" s="38"/>
      <c r="T17" s="9" t="s">
        <v>144</v>
      </c>
      <c r="U17" s="9" t="s">
        <v>144</v>
      </c>
      <c r="V17" s="9" t="s">
        <v>144</v>
      </c>
      <c r="W17" s="9" t="s">
        <v>144</v>
      </c>
      <c r="X17" s="9" t="s">
        <v>144</v>
      </c>
      <c r="Y17" s="9" t="s">
        <v>144</v>
      </c>
      <c r="Z17" s="9" t="s">
        <v>144</v>
      </c>
      <c r="AA17" s="9" t="s">
        <v>144</v>
      </c>
      <c r="AB17" s="9" t="s">
        <v>144</v>
      </c>
      <c r="AC17" s="9" t="s">
        <v>144</v>
      </c>
      <c r="AD17" s="9" t="s">
        <v>144</v>
      </c>
      <c r="AE17" s="9" t="s">
        <v>144</v>
      </c>
      <c r="AF17" s="9" t="s">
        <v>144</v>
      </c>
      <c r="AG17" s="9" t="s">
        <v>144</v>
      </c>
      <c r="AH17" s="9" t="s">
        <v>144</v>
      </c>
      <c r="AI17" s="9"/>
      <c r="AJ17" s="9" t="s">
        <v>144</v>
      </c>
      <c r="AK17" s="9" t="s">
        <v>144</v>
      </c>
      <c r="AL17" s="9"/>
      <c r="AM17" s="9" t="s">
        <v>144</v>
      </c>
      <c r="AN17" s="9" t="s">
        <v>144</v>
      </c>
      <c r="AO17" s="9" t="s">
        <v>144</v>
      </c>
      <c r="AP17" s="9" t="s">
        <v>144</v>
      </c>
      <c r="AQ17" s="9" t="s">
        <v>144</v>
      </c>
      <c r="AR17" s="9" t="s">
        <v>144</v>
      </c>
      <c r="AS17" s="9" t="s">
        <v>144</v>
      </c>
      <c r="AT17" s="9" t="s">
        <v>144</v>
      </c>
      <c r="AU17" s="9" t="s">
        <v>144</v>
      </c>
      <c r="AV17" s="9" t="s">
        <v>144</v>
      </c>
      <c r="AW17" s="9" t="s">
        <v>144</v>
      </c>
      <c r="AX17" s="9" t="s">
        <v>144</v>
      </c>
      <c r="AY17" s="9" t="s">
        <v>144</v>
      </c>
      <c r="AZ17" s="9" t="s">
        <v>144</v>
      </c>
      <c r="BA17" s="9" t="s">
        <v>144</v>
      </c>
      <c r="BB17" s="9" t="s">
        <v>144</v>
      </c>
      <c r="BC17" s="9" t="s">
        <v>144</v>
      </c>
      <c r="BD17" s="9" t="s">
        <v>144</v>
      </c>
      <c r="BE17" s="9" t="s">
        <v>144</v>
      </c>
      <c r="BF17" s="9" t="s">
        <v>144</v>
      </c>
      <c r="BG17" s="9" t="s">
        <v>144</v>
      </c>
      <c r="BH17" s="9"/>
      <c r="BI17" s="9" t="s">
        <v>144</v>
      </c>
      <c r="BJ17" s="9" t="s">
        <v>144</v>
      </c>
      <c r="BK17" s="9" t="s">
        <v>144</v>
      </c>
      <c r="BL17" s="9" t="s">
        <v>144</v>
      </c>
      <c r="BM17" s="9" t="s">
        <v>144</v>
      </c>
      <c r="BN17" s="9" t="s">
        <v>144</v>
      </c>
      <c r="BO17" s="9" t="s">
        <v>144</v>
      </c>
      <c r="BP17" s="9" t="s">
        <v>144</v>
      </c>
      <c r="BQ17" s="9" t="s">
        <v>144</v>
      </c>
      <c r="BR17" s="9" t="s">
        <v>144</v>
      </c>
      <c r="BS17" s="9" t="s">
        <v>144</v>
      </c>
      <c r="BT17" s="9" t="s">
        <v>144</v>
      </c>
      <c r="BU17" s="9" t="s">
        <v>144</v>
      </c>
      <c r="BV17" s="9" t="s">
        <v>144</v>
      </c>
      <c r="BW17" s="9" t="s">
        <v>144</v>
      </c>
      <c r="BX17" s="9" t="s">
        <v>144</v>
      </c>
      <c r="BY17" s="9" t="s">
        <v>144</v>
      </c>
      <c r="BZ17" s="9" t="s">
        <v>144</v>
      </c>
      <c r="CA17" s="9" t="s">
        <v>144</v>
      </c>
      <c r="CB17" s="9" t="s">
        <v>144</v>
      </c>
      <c r="CC17" s="9" t="s">
        <v>144</v>
      </c>
      <c r="CD17" s="9" t="s">
        <v>144</v>
      </c>
      <c r="CE17" s="9" t="s">
        <v>144</v>
      </c>
      <c r="CF17" s="9" t="s">
        <v>144</v>
      </c>
      <c r="CG17" s="9" t="s">
        <v>144</v>
      </c>
      <c r="CH17" s="9" t="s">
        <v>144</v>
      </c>
      <c r="CI17" s="9" t="s">
        <v>144</v>
      </c>
      <c r="CJ17" s="9" t="s">
        <v>144</v>
      </c>
      <c r="CK17" s="9" t="s">
        <v>144</v>
      </c>
      <c r="CL17" s="9" t="s">
        <v>144</v>
      </c>
      <c r="CM17" s="9" t="s">
        <v>144</v>
      </c>
      <c r="CN17" s="9" t="s">
        <v>144</v>
      </c>
      <c r="CO17" s="9" t="s">
        <v>144</v>
      </c>
      <c r="CP17" s="9" t="s">
        <v>144</v>
      </c>
      <c r="CQ17" s="9" t="s">
        <v>144</v>
      </c>
      <c r="CR17" s="9" t="s">
        <v>144</v>
      </c>
      <c r="CS17" s="9" t="s">
        <v>144</v>
      </c>
      <c r="CT17" s="9" t="s">
        <v>144</v>
      </c>
      <c r="CU17" s="9" t="s">
        <v>144</v>
      </c>
      <c r="CV17" s="9" t="s">
        <v>144</v>
      </c>
      <c r="CW17" s="9" t="s">
        <v>144</v>
      </c>
      <c r="CX17" s="9" t="s">
        <v>144</v>
      </c>
      <c r="CY17" s="9" t="s">
        <v>144</v>
      </c>
      <c r="CZ17" s="9" t="s">
        <v>144</v>
      </c>
      <c r="DC17" s="9" t="s">
        <v>144</v>
      </c>
      <c r="DD17" s="9" t="s">
        <v>144</v>
      </c>
      <c r="DE17" s="9" t="s">
        <v>144</v>
      </c>
      <c r="DF17" s="9" t="s">
        <v>144</v>
      </c>
      <c r="DG17" s="9" t="s">
        <v>144</v>
      </c>
      <c r="DH17" s="9" t="s">
        <v>144</v>
      </c>
      <c r="DI17" s="9" t="s">
        <v>144</v>
      </c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60"/>
    </row>
    <row r="18" spans="1:146" s="2" customFormat="1" ht="24" customHeight="1">
      <c r="A18" s="11"/>
      <c r="B18" s="11"/>
      <c r="C18" s="14" t="s">
        <v>145</v>
      </c>
      <c r="D18" s="12" t="s">
        <v>146</v>
      </c>
      <c r="E18" s="22" t="s">
        <v>142</v>
      </c>
      <c r="F18" s="2" t="s">
        <v>147</v>
      </c>
      <c r="G18" s="9" t="s">
        <v>148</v>
      </c>
      <c r="H18" s="9" t="s">
        <v>148</v>
      </c>
      <c r="I18" s="9" t="s">
        <v>148</v>
      </c>
      <c r="J18" s="9" t="s">
        <v>148</v>
      </c>
      <c r="K18" s="9" t="s">
        <v>148</v>
      </c>
      <c r="L18" s="9" t="s">
        <v>148</v>
      </c>
      <c r="M18" s="9" t="s">
        <v>148</v>
      </c>
      <c r="N18" s="9"/>
      <c r="O18" s="9"/>
      <c r="P18" s="9" t="s">
        <v>148</v>
      </c>
      <c r="Q18" s="9" t="s">
        <v>148</v>
      </c>
      <c r="R18" s="9" t="s">
        <v>148</v>
      </c>
      <c r="S18" s="38"/>
      <c r="T18" s="9" t="s">
        <v>148</v>
      </c>
      <c r="U18" s="9" t="s">
        <v>148</v>
      </c>
      <c r="V18" s="9" t="s">
        <v>148</v>
      </c>
      <c r="W18" s="9" t="s">
        <v>148</v>
      </c>
      <c r="X18" s="9" t="s">
        <v>148</v>
      </c>
      <c r="Y18" s="9" t="s">
        <v>148</v>
      </c>
      <c r="Z18" s="9" t="s">
        <v>148</v>
      </c>
      <c r="AA18" s="9" t="s">
        <v>148</v>
      </c>
      <c r="AB18" s="9" t="s">
        <v>148</v>
      </c>
      <c r="AC18" s="9" t="s">
        <v>148</v>
      </c>
      <c r="AD18" s="9" t="s">
        <v>148</v>
      </c>
      <c r="AE18" s="9" t="s">
        <v>148</v>
      </c>
      <c r="AF18" s="9" t="s">
        <v>148</v>
      </c>
      <c r="AG18" s="9" t="s">
        <v>148</v>
      </c>
      <c r="AH18" s="9" t="s">
        <v>148</v>
      </c>
      <c r="AI18" s="9"/>
      <c r="AJ18" s="9" t="s">
        <v>148</v>
      </c>
      <c r="AK18" s="9" t="s">
        <v>148</v>
      </c>
      <c r="AL18" s="9"/>
      <c r="AM18" s="9" t="s">
        <v>148</v>
      </c>
      <c r="AN18" s="9" t="s">
        <v>148</v>
      </c>
      <c r="AO18" s="9" t="s">
        <v>148</v>
      </c>
      <c r="AP18" s="9" t="s">
        <v>148</v>
      </c>
      <c r="AQ18" s="9" t="s">
        <v>148</v>
      </c>
      <c r="AR18" s="9" t="s">
        <v>148</v>
      </c>
      <c r="AS18" s="9" t="s">
        <v>148</v>
      </c>
      <c r="AT18" s="9" t="s">
        <v>148</v>
      </c>
      <c r="AU18" s="9" t="s">
        <v>148</v>
      </c>
      <c r="AV18" s="9" t="s">
        <v>148</v>
      </c>
      <c r="AW18" s="9" t="s">
        <v>148</v>
      </c>
      <c r="AX18" s="9" t="s">
        <v>148</v>
      </c>
      <c r="AY18" s="9" t="s">
        <v>148</v>
      </c>
      <c r="AZ18" s="9" t="s">
        <v>148</v>
      </c>
      <c r="BA18" s="9" t="s">
        <v>148</v>
      </c>
      <c r="BB18" s="9" t="s">
        <v>148</v>
      </c>
      <c r="BC18" s="9" t="s">
        <v>148</v>
      </c>
      <c r="BD18" s="9" t="s">
        <v>148</v>
      </c>
      <c r="BE18" s="9" t="s">
        <v>148</v>
      </c>
      <c r="BF18" s="9" t="s">
        <v>148</v>
      </c>
      <c r="BG18" s="9" t="s">
        <v>148</v>
      </c>
      <c r="BH18" s="9"/>
      <c r="BI18" s="9" t="s">
        <v>148</v>
      </c>
      <c r="BJ18" s="9" t="s">
        <v>148</v>
      </c>
      <c r="BK18" s="9" t="s">
        <v>148</v>
      </c>
      <c r="BL18" s="9" t="s">
        <v>148</v>
      </c>
      <c r="BM18" s="9" t="s">
        <v>148</v>
      </c>
      <c r="BN18" s="9" t="s">
        <v>148</v>
      </c>
      <c r="BO18" s="9" t="s">
        <v>148</v>
      </c>
      <c r="BP18" s="9" t="s">
        <v>148</v>
      </c>
      <c r="BQ18" s="9" t="s">
        <v>148</v>
      </c>
      <c r="BR18" s="9" t="s">
        <v>148</v>
      </c>
      <c r="BS18" s="9" t="s">
        <v>148</v>
      </c>
      <c r="BT18" s="9" t="s">
        <v>148</v>
      </c>
      <c r="BU18" s="9" t="s">
        <v>148</v>
      </c>
      <c r="BV18" s="9" t="s">
        <v>148</v>
      </c>
      <c r="BW18" s="9" t="s">
        <v>148</v>
      </c>
      <c r="BX18" s="9" t="s">
        <v>148</v>
      </c>
      <c r="BY18" s="9" t="s">
        <v>148</v>
      </c>
      <c r="BZ18" s="9" t="s">
        <v>148</v>
      </c>
      <c r="CA18" s="9" t="s">
        <v>148</v>
      </c>
      <c r="CB18" s="9" t="s">
        <v>148</v>
      </c>
      <c r="CC18" s="9" t="s">
        <v>148</v>
      </c>
      <c r="CD18" s="9" t="s">
        <v>148</v>
      </c>
      <c r="CE18" s="9" t="s">
        <v>148</v>
      </c>
      <c r="CF18" s="9" t="s">
        <v>148</v>
      </c>
      <c r="CG18" s="9" t="s">
        <v>148</v>
      </c>
      <c r="CH18" s="9" t="s">
        <v>148</v>
      </c>
      <c r="CI18" s="9" t="s">
        <v>148</v>
      </c>
      <c r="CJ18" s="9" t="s">
        <v>148</v>
      </c>
      <c r="CK18" s="9" t="s">
        <v>148</v>
      </c>
      <c r="CL18" s="9" t="s">
        <v>148</v>
      </c>
      <c r="CM18" s="9" t="s">
        <v>148</v>
      </c>
      <c r="CN18" s="9" t="s">
        <v>148</v>
      </c>
      <c r="CO18" s="9" t="s">
        <v>148</v>
      </c>
      <c r="CP18" s="9" t="s">
        <v>148</v>
      </c>
      <c r="CQ18" s="9" t="s">
        <v>148</v>
      </c>
      <c r="CR18" s="9" t="s">
        <v>148</v>
      </c>
      <c r="CS18" s="9" t="s">
        <v>148</v>
      </c>
      <c r="CT18" s="9" t="s">
        <v>148</v>
      </c>
      <c r="CU18" s="9" t="s">
        <v>148</v>
      </c>
      <c r="CV18" s="9" t="s">
        <v>148</v>
      </c>
      <c r="CW18" s="9" t="s">
        <v>148</v>
      </c>
      <c r="CX18" s="9" t="s">
        <v>148</v>
      </c>
      <c r="CY18" s="9" t="s">
        <v>148</v>
      </c>
      <c r="CZ18" s="9" t="s">
        <v>148</v>
      </c>
      <c r="DA18" s="9"/>
      <c r="DC18" s="9" t="s">
        <v>148</v>
      </c>
      <c r="DD18" s="9" t="s">
        <v>148</v>
      </c>
      <c r="DE18" s="9" t="s">
        <v>148</v>
      </c>
      <c r="DF18" s="9" t="s">
        <v>148</v>
      </c>
      <c r="DG18" s="9" t="s">
        <v>148</v>
      </c>
      <c r="DH18" s="9" t="s">
        <v>148</v>
      </c>
      <c r="DI18" s="9" t="s">
        <v>148</v>
      </c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61"/>
    </row>
    <row r="19" spans="1:146" s="2" customFormat="1" ht="31.5" customHeight="1">
      <c r="A19" s="11"/>
      <c r="B19" s="11"/>
      <c r="C19" s="14"/>
      <c r="D19" s="15"/>
      <c r="E19" s="28" t="s">
        <v>139</v>
      </c>
      <c r="F19" s="22" t="s">
        <v>149</v>
      </c>
      <c r="G19" s="22" t="s">
        <v>149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8"/>
      <c r="T19" s="33"/>
      <c r="U19" s="9"/>
      <c r="V19" s="9"/>
      <c r="W19" s="9"/>
      <c r="X19" s="9"/>
      <c r="Y19" s="9"/>
      <c r="Z19" s="22" t="s">
        <v>149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22" t="s">
        <v>149</v>
      </c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22" t="s">
        <v>149</v>
      </c>
      <c r="BC19" s="9"/>
      <c r="BD19" s="9"/>
      <c r="BE19" s="9"/>
      <c r="BF19" s="9"/>
      <c r="BG19" s="22" t="s">
        <v>149</v>
      </c>
      <c r="BH19" s="9"/>
      <c r="BI19" s="45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22" t="s">
        <v>149</v>
      </c>
      <c r="CK19" s="9"/>
      <c r="CL19" s="9"/>
      <c r="CM19" s="9"/>
      <c r="CN19" s="9"/>
      <c r="CO19" s="22" t="s">
        <v>149</v>
      </c>
      <c r="CP19" s="9"/>
      <c r="CQ19" s="22" t="s">
        <v>149</v>
      </c>
      <c r="CR19" s="9"/>
      <c r="CS19" s="9"/>
      <c r="CT19" s="9"/>
      <c r="CU19" s="9"/>
      <c r="CV19" s="9"/>
      <c r="CW19" s="22" t="s">
        <v>149</v>
      </c>
      <c r="CX19" s="22" t="s">
        <v>149</v>
      </c>
      <c r="CY19" s="9"/>
      <c r="CZ19" s="9"/>
      <c r="DA19" s="9"/>
      <c r="DC19" s="9"/>
      <c r="DD19" s="9"/>
      <c r="DE19" s="9"/>
      <c r="DF19" s="22" t="s">
        <v>149</v>
      </c>
      <c r="DG19" s="22" t="s">
        <v>149</v>
      </c>
      <c r="DH19" s="9"/>
      <c r="DI19" s="9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61"/>
    </row>
    <row r="20" spans="1:146" s="2" customFormat="1" ht="24" customHeight="1">
      <c r="A20" s="11"/>
      <c r="B20" s="11"/>
      <c r="C20" s="14"/>
      <c r="D20" s="9" t="s">
        <v>150</v>
      </c>
      <c r="E20" s="28" t="s">
        <v>139</v>
      </c>
      <c r="F20" s="22" t="s">
        <v>151</v>
      </c>
      <c r="G20" s="9" t="s">
        <v>152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4"/>
      <c r="U20" s="9"/>
      <c r="V20" s="9"/>
      <c r="W20" s="9"/>
      <c r="X20" s="9"/>
      <c r="Y20" s="9"/>
      <c r="Z20" s="9" t="s">
        <v>152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 t="s">
        <v>152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 t="s">
        <v>152</v>
      </c>
      <c r="BC20" s="9"/>
      <c r="BD20" s="9"/>
      <c r="BE20" s="9"/>
      <c r="BF20" s="9"/>
      <c r="BG20" s="9" t="s">
        <v>152</v>
      </c>
      <c r="BH20" s="9"/>
      <c r="BI20" s="46"/>
      <c r="BJ20" s="9"/>
      <c r="BK20" s="9"/>
      <c r="BL20" s="9"/>
      <c r="BM20" s="9"/>
      <c r="CH20" s="9"/>
      <c r="CI20" s="9"/>
      <c r="CJ20" s="9" t="s">
        <v>152</v>
      </c>
      <c r="CO20" s="9" t="s">
        <v>152</v>
      </c>
      <c r="CQ20" s="9" t="s">
        <v>152</v>
      </c>
      <c r="CW20" s="9" t="s">
        <v>152</v>
      </c>
      <c r="CX20" s="9" t="s">
        <v>152</v>
      </c>
      <c r="DF20" s="9" t="s">
        <v>153</v>
      </c>
      <c r="DG20" s="9" t="s">
        <v>153</v>
      </c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60"/>
    </row>
    <row r="21" spans="1:146" s="2" customFormat="1" ht="24" customHeight="1">
      <c r="A21" s="11"/>
      <c r="B21" s="11"/>
      <c r="C21" s="14"/>
      <c r="D21" s="9" t="s">
        <v>154</v>
      </c>
      <c r="E21" s="28" t="s">
        <v>139</v>
      </c>
      <c r="F21" s="22" t="s">
        <v>155</v>
      </c>
      <c r="G21" s="9" t="s">
        <v>156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4"/>
      <c r="U21" s="9"/>
      <c r="V21" s="9"/>
      <c r="W21" s="9"/>
      <c r="X21" s="9"/>
      <c r="Y21" s="9"/>
      <c r="Z21" s="9" t="s">
        <v>156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 t="s">
        <v>156</v>
      </c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 t="s">
        <v>156</v>
      </c>
      <c r="BC21" s="9"/>
      <c r="BD21" s="9"/>
      <c r="BE21" s="9"/>
      <c r="BF21" s="9"/>
      <c r="BG21" s="9" t="s">
        <v>156</v>
      </c>
      <c r="BH21" s="9"/>
      <c r="BI21" s="46"/>
      <c r="BJ21" s="9"/>
      <c r="BK21" s="9"/>
      <c r="BL21" s="9"/>
      <c r="BM21" s="9"/>
      <c r="CH21" s="9"/>
      <c r="CI21" s="9"/>
      <c r="CJ21" s="9" t="s">
        <v>156</v>
      </c>
      <c r="CO21" s="9" t="s">
        <v>156</v>
      </c>
      <c r="CQ21" s="9" t="s">
        <v>156</v>
      </c>
      <c r="CW21" s="9" t="s">
        <v>156</v>
      </c>
      <c r="CX21" s="9" t="s">
        <v>156</v>
      </c>
      <c r="DF21" s="9" t="s">
        <v>156</v>
      </c>
      <c r="DG21" s="9" t="s">
        <v>156</v>
      </c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60"/>
    </row>
    <row r="22" spans="1:146" s="2" customFormat="1" ht="30.75" customHeight="1">
      <c r="A22" s="11"/>
      <c r="B22" s="11"/>
      <c r="C22" s="14" t="s">
        <v>157</v>
      </c>
      <c r="D22" s="14" t="s">
        <v>158</v>
      </c>
      <c r="E22" s="22" t="s">
        <v>142</v>
      </c>
      <c r="F22" s="2" t="s">
        <v>159</v>
      </c>
      <c r="G22" s="31" t="s">
        <v>160</v>
      </c>
      <c r="H22" s="31" t="s">
        <v>160</v>
      </c>
      <c r="I22" s="31" t="s">
        <v>160</v>
      </c>
      <c r="J22" s="31" t="s">
        <v>160</v>
      </c>
      <c r="K22" s="31" t="s">
        <v>160</v>
      </c>
      <c r="L22" s="31" t="s">
        <v>160</v>
      </c>
      <c r="M22" s="31" t="s">
        <v>160</v>
      </c>
      <c r="N22" s="9"/>
      <c r="O22" s="9"/>
      <c r="P22" s="31" t="s">
        <v>160</v>
      </c>
      <c r="Q22" s="31" t="s">
        <v>160</v>
      </c>
      <c r="R22" s="31" t="s">
        <v>160</v>
      </c>
      <c r="S22" s="9"/>
      <c r="T22" s="31" t="s">
        <v>160</v>
      </c>
      <c r="U22" s="31" t="s">
        <v>160</v>
      </c>
      <c r="V22" s="31" t="s">
        <v>160</v>
      </c>
      <c r="W22" s="31" t="s">
        <v>160</v>
      </c>
      <c r="X22" s="31" t="s">
        <v>160</v>
      </c>
      <c r="Y22" s="31" t="s">
        <v>160</v>
      </c>
      <c r="Z22" s="31" t="s">
        <v>160</v>
      </c>
      <c r="AA22" s="31" t="s">
        <v>160</v>
      </c>
      <c r="AB22" s="31" t="s">
        <v>160</v>
      </c>
      <c r="AC22" s="31" t="s">
        <v>160</v>
      </c>
      <c r="AD22" s="31" t="s">
        <v>160</v>
      </c>
      <c r="AE22" s="31" t="s">
        <v>160</v>
      </c>
      <c r="AF22" s="31" t="s">
        <v>160</v>
      </c>
      <c r="AG22" s="31" t="s">
        <v>160</v>
      </c>
      <c r="AH22" s="31" t="s">
        <v>160</v>
      </c>
      <c r="AI22" s="9"/>
      <c r="AJ22" s="31" t="s">
        <v>160</v>
      </c>
      <c r="AK22" s="31" t="s">
        <v>160</v>
      </c>
      <c r="AL22" s="9"/>
      <c r="AM22" s="31" t="s">
        <v>160</v>
      </c>
      <c r="AN22" s="31" t="s">
        <v>160</v>
      </c>
      <c r="AO22" s="31" t="s">
        <v>160</v>
      </c>
      <c r="AP22" s="31" t="s">
        <v>160</v>
      </c>
      <c r="AQ22" s="31" t="s">
        <v>160</v>
      </c>
      <c r="AR22" s="31" t="s">
        <v>160</v>
      </c>
      <c r="AS22" s="31" t="s">
        <v>160</v>
      </c>
      <c r="AT22" s="31" t="s">
        <v>160</v>
      </c>
      <c r="AU22" s="31" t="s">
        <v>160</v>
      </c>
      <c r="AV22" s="31" t="s">
        <v>160</v>
      </c>
      <c r="AW22" s="31" t="s">
        <v>160</v>
      </c>
      <c r="AX22" s="31" t="s">
        <v>160</v>
      </c>
      <c r="AY22" s="31" t="s">
        <v>160</v>
      </c>
      <c r="AZ22" s="31" t="s">
        <v>160</v>
      </c>
      <c r="BA22" s="31" t="s">
        <v>160</v>
      </c>
      <c r="BB22" s="31" t="s">
        <v>160</v>
      </c>
      <c r="BC22" s="31" t="s">
        <v>160</v>
      </c>
      <c r="BD22" s="31" t="s">
        <v>160</v>
      </c>
      <c r="BE22" s="31" t="s">
        <v>160</v>
      </c>
      <c r="BF22" s="31" t="s">
        <v>160</v>
      </c>
      <c r="BG22" s="31" t="s">
        <v>160</v>
      </c>
      <c r="BH22" s="9"/>
      <c r="BI22" s="31" t="s">
        <v>160</v>
      </c>
      <c r="BJ22" s="31" t="s">
        <v>160</v>
      </c>
      <c r="BK22" s="31" t="s">
        <v>160</v>
      </c>
      <c r="BL22" s="31" t="s">
        <v>160</v>
      </c>
      <c r="BM22" s="31" t="s">
        <v>160</v>
      </c>
      <c r="BN22" s="31" t="s">
        <v>160</v>
      </c>
      <c r="BO22" s="31" t="s">
        <v>160</v>
      </c>
      <c r="BP22" s="31" t="s">
        <v>160</v>
      </c>
      <c r="BQ22" s="31" t="s">
        <v>160</v>
      </c>
      <c r="BR22" s="31" t="s">
        <v>160</v>
      </c>
      <c r="BS22" s="31" t="s">
        <v>160</v>
      </c>
      <c r="BT22" s="31" t="s">
        <v>160</v>
      </c>
      <c r="BU22" s="31" t="s">
        <v>160</v>
      </c>
      <c r="BV22" s="31" t="s">
        <v>160</v>
      </c>
      <c r="BW22" s="31" t="s">
        <v>160</v>
      </c>
      <c r="BX22" s="31" t="s">
        <v>160</v>
      </c>
      <c r="BY22" s="31" t="s">
        <v>160</v>
      </c>
      <c r="BZ22" s="31" t="s">
        <v>160</v>
      </c>
      <c r="CA22" s="31" t="s">
        <v>160</v>
      </c>
      <c r="CB22" s="31" t="s">
        <v>160</v>
      </c>
      <c r="CC22" s="31" t="s">
        <v>160</v>
      </c>
      <c r="CD22" s="31" t="s">
        <v>160</v>
      </c>
      <c r="CE22" s="31" t="s">
        <v>160</v>
      </c>
      <c r="CF22" s="31" t="s">
        <v>160</v>
      </c>
      <c r="CG22" s="31" t="s">
        <v>160</v>
      </c>
      <c r="CH22" s="31" t="s">
        <v>160</v>
      </c>
      <c r="CI22" s="31" t="s">
        <v>160</v>
      </c>
      <c r="CJ22" s="31" t="s">
        <v>160</v>
      </c>
      <c r="CK22" s="31" t="s">
        <v>160</v>
      </c>
      <c r="CL22" s="31" t="s">
        <v>160</v>
      </c>
      <c r="CM22" s="31" t="s">
        <v>160</v>
      </c>
      <c r="CN22" s="31" t="s">
        <v>160</v>
      </c>
      <c r="CO22" s="31" t="s">
        <v>160</v>
      </c>
      <c r="CP22" s="31" t="s">
        <v>160</v>
      </c>
      <c r="CQ22" s="31" t="s">
        <v>160</v>
      </c>
      <c r="CR22" s="31" t="s">
        <v>160</v>
      </c>
      <c r="CS22" s="31" t="s">
        <v>160</v>
      </c>
      <c r="CT22" s="31" t="s">
        <v>160</v>
      </c>
      <c r="CU22" s="31" t="s">
        <v>160</v>
      </c>
      <c r="CV22" s="31" t="s">
        <v>160</v>
      </c>
      <c r="CW22" s="31" t="s">
        <v>160</v>
      </c>
      <c r="CX22" s="31" t="s">
        <v>160</v>
      </c>
      <c r="CY22" s="31" t="s">
        <v>160</v>
      </c>
      <c r="CZ22" s="31" t="s">
        <v>160</v>
      </c>
      <c r="DC22" s="31" t="s">
        <v>160</v>
      </c>
      <c r="DD22" s="31" t="s">
        <v>160</v>
      </c>
      <c r="DE22" s="31" t="s">
        <v>160</v>
      </c>
      <c r="DF22" s="31" t="s">
        <v>160</v>
      </c>
      <c r="DG22" s="31" t="s">
        <v>160</v>
      </c>
      <c r="DH22" s="31" t="s">
        <v>160</v>
      </c>
      <c r="DI22" s="31" t="s">
        <v>160</v>
      </c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60"/>
    </row>
    <row r="23" spans="1:146" s="2" customFormat="1" ht="30.75" customHeight="1">
      <c r="A23" s="11"/>
      <c r="B23" s="11"/>
      <c r="C23" s="14"/>
      <c r="D23" s="14"/>
      <c r="E23" s="24" t="s">
        <v>161</v>
      </c>
      <c r="F23" s="22" t="s">
        <v>162</v>
      </c>
      <c r="G23" s="31" t="s">
        <v>160</v>
      </c>
      <c r="H23" s="9"/>
      <c r="I23" s="9"/>
      <c r="J23" s="9"/>
      <c r="K23" s="9"/>
      <c r="L23" s="9"/>
      <c r="M23" s="3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1" t="s">
        <v>160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41" t="s">
        <v>160</v>
      </c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41" t="s">
        <v>160</v>
      </c>
      <c r="BC23" s="9"/>
      <c r="BD23" s="9"/>
      <c r="BE23" s="9"/>
      <c r="BF23" s="9"/>
      <c r="BG23" s="41" t="s">
        <v>160</v>
      </c>
      <c r="BH23" s="9"/>
      <c r="BI23" s="46"/>
      <c r="BJ23" s="9"/>
      <c r="BK23" s="9"/>
      <c r="BL23" s="9"/>
      <c r="BM23" s="9"/>
      <c r="CH23" s="9"/>
      <c r="CI23" s="9"/>
      <c r="CJ23" s="41" t="s">
        <v>160</v>
      </c>
      <c r="CO23" s="41" t="s">
        <v>160</v>
      </c>
      <c r="CQ23" s="41" t="s">
        <v>160</v>
      </c>
      <c r="CW23" s="41" t="s">
        <v>160</v>
      </c>
      <c r="CX23" s="41" t="s">
        <v>160</v>
      </c>
      <c r="DF23" s="41" t="s">
        <v>160</v>
      </c>
      <c r="DG23" s="41" t="s">
        <v>160</v>
      </c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61"/>
    </row>
  </sheetData>
  <sheetProtection/>
  <mergeCells count="18">
    <mergeCell ref="A1:B1"/>
    <mergeCell ref="A2:DH2"/>
    <mergeCell ref="A3:E3"/>
    <mergeCell ref="F3:DI3"/>
    <mergeCell ref="D4:E4"/>
    <mergeCell ref="A5:F5"/>
    <mergeCell ref="A6:B6"/>
    <mergeCell ref="C6:DI6"/>
    <mergeCell ref="C8:C17"/>
    <mergeCell ref="C18:C21"/>
    <mergeCell ref="C22:C23"/>
    <mergeCell ref="D8:D16"/>
    <mergeCell ref="D18:D19"/>
    <mergeCell ref="D22:D23"/>
    <mergeCell ref="E8:E9"/>
    <mergeCell ref="E10:E12"/>
    <mergeCell ref="E14:E15"/>
    <mergeCell ref="A7:B23"/>
  </mergeCells>
  <printOptions/>
  <pageMargins left="0.24" right="0.12" top="0.43" bottom="0.4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罗俊</cp:lastModifiedBy>
  <cp:lastPrinted>2019-08-30T03:12:25Z</cp:lastPrinted>
  <dcterms:created xsi:type="dcterms:W3CDTF">2018-02-11T08:47:21Z</dcterms:created>
  <dcterms:modified xsi:type="dcterms:W3CDTF">2023-05-29T09:19:13Z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I">
    <vt:lpwstr>180C89E677CE4FC4ACAC7F0861102B03_12</vt:lpwstr>
  </property>
  <property fmtid="{D5CDD505-2E9C-101B-9397-08002B2CF9AE}" pid="4" name="퀀_generated_2.-2147483648">
    <vt:i4>2052</vt:i4>
  </property>
</Properties>
</file>