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0722完善" sheetId="3" r:id="rId1"/>
  </sheets>
  <calcPr calcId="144525" concurrentCalc="0"/>
</workbook>
</file>

<file path=xl/sharedStrings.xml><?xml version="1.0" encoding="utf-8"?>
<sst xmlns="http://schemas.openxmlformats.org/spreadsheetml/2006/main" count="111">
  <si>
    <t>附件3</t>
  </si>
  <si>
    <t>省属高校“双一流”建设（改革发展补助项目）分校绩效目标表</t>
  </si>
  <si>
    <t>项目活动</t>
  </si>
  <si>
    <t>师资队伍建设</t>
  </si>
  <si>
    <t>人才培养</t>
  </si>
  <si>
    <t>学科专业建设</t>
  </si>
  <si>
    <t>科技创新与社会服务</t>
  </si>
  <si>
    <t>国际交流合作</t>
  </si>
  <si>
    <t>预算执行</t>
  </si>
  <si>
    <t>一级指标</t>
  </si>
  <si>
    <t>产出
指标</t>
  </si>
  <si>
    <t>效益
指标</t>
  </si>
  <si>
    <t>二级指标</t>
  </si>
  <si>
    <t>数量
指标</t>
  </si>
  <si>
    <t>质量
指标</t>
  </si>
  <si>
    <t>经济效益指标</t>
  </si>
  <si>
    <t>社会效益指标</t>
  </si>
  <si>
    <t>时效
指标</t>
  </si>
  <si>
    <t>三级指标</t>
  </si>
  <si>
    <t>新增国家级人才及创新团队（全职）（个）</t>
  </si>
  <si>
    <t>新增省级人才及创新团队（全职）（个）</t>
  </si>
  <si>
    <t>博士学位教师占学校专任教师总数比例（%）</t>
  </si>
  <si>
    <t>生师比</t>
  </si>
  <si>
    <t>新增国家级教学平台（个）</t>
  </si>
  <si>
    <t>新增省级教学平台（个）</t>
  </si>
  <si>
    <t>获批教学改革建设项目（项）</t>
  </si>
  <si>
    <t>获批课程思政示范项目（项）</t>
  </si>
  <si>
    <t>毕业生就业率（%）</t>
  </si>
  <si>
    <t>毕业生留鄂就业率（%）</t>
  </si>
  <si>
    <t>本科专业动态调整数（个）</t>
  </si>
  <si>
    <t>博士学位授权点新增数（个）</t>
  </si>
  <si>
    <t>硕士学位授权点新增数（个）</t>
  </si>
  <si>
    <t>聚焦优势学科群、学科（专业）建设资金占比</t>
  </si>
  <si>
    <t>师均科研到账经费（万元/人）</t>
  </si>
  <si>
    <t>主持国家级科研项目（项）</t>
  </si>
  <si>
    <t>主持省级科研项目（项）</t>
  </si>
  <si>
    <t>新增国家级科研平台（个）</t>
  </si>
  <si>
    <t>新增省级科研平台（个）</t>
  </si>
  <si>
    <t>获国家级科研成果奖（项）</t>
  </si>
  <si>
    <t>获部级科研成果奖（项）</t>
  </si>
  <si>
    <t>获省级科研成果奖（项）</t>
  </si>
  <si>
    <t>技术成果转让数（项）</t>
  </si>
  <si>
    <t>技术成果在鄂转让数（项）</t>
  </si>
  <si>
    <t>科学技术横向科研经费到账额（万元）</t>
  </si>
  <si>
    <t>省内科学技术横向科研经费到账额（万元）</t>
  </si>
  <si>
    <t>人文社科横向科研项目经费到账额（万元）</t>
  </si>
  <si>
    <t>省内人文社科横向科研项目经费到账额（万元）</t>
  </si>
  <si>
    <t>科技人员提供服务（人次）</t>
  </si>
  <si>
    <t>决策咨询服务采纳数（份）</t>
  </si>
  <si>
    <t>校企合作办学(项）</t>
  </si>
  <si>
    <t>学生国际学习人数（人）</t>
  </si>
  <si>
    <t>招收国际学生在校生（人）</t>
  </si>
  <si>
    <t>举办国际学术交流（场）</t>
  </si>
  <si>
    <t>中外合作办学项目和机构获批情况（个）</t>
  </si>
  <si>
    <t>预算支出进度</t>
  </si>
  <si>
    <t>湖北大学</t>
  </si>
  <si>
    <t>19:1</t>
  </si>
  <si>
    <t>40</t>
  </si>
  <si>
    <t>武汉科技大学</t>
  </si>
  <si>
    <t>17.8：1</t>
  </si>
  <si>
    <t>长江大学</t>
  </si>
  <si>
    <t>21.95：1</t>
  </si>
  <si>
    <t>湖北工业大学</t>
  </si>
  <si>
    <t>/</t>
  </si>
  <si>
    <t>武汉工程大学</t>
  </si>
  <si>
    <t>18:1</t>
  </si>
  <si>
    <t>1</t>
  </si>
  <si>
    <t>0</t>
  </si>
  <si>
    <t>武汉纺织大学</t>
  </si>
  <si>
    <t>15.5：1</t>
  </si>
  <si>
    <t>4</t>
  </si>
  <si>
    <t>武汉音乐学院</t>
  </si>
  <si>
    <t>11:1</t>
  </si>
  <si>
    <t>湖北美术学院</t>
  </si>
  <si>
    <t>16:1</t>
  </si>
  <si>
    <t>湖北经济学院</t>
  </si>
  <si>
    <t>16.7：1</t>
  </si>
  <si>
    <t>湖北第二师范学院</t>
  </si>
  <si>
    <t>17:1</t>
  </si>
  <si>
    <t>三峡大学</t>
  </si>
  <si>
    <t>武汉轻工大学</t>
  </si>
  <si>
    <t>15.5:1</t>
  </si>
  <si>
    <t>湖北汽车工业学院</t>
  </si>
  <si>
    <t>17.9:1</t>
  </si>
  <si>
    <t>湖北民族大学</t>
  </si>
  <si>
    <t>17.2：1</t>
  </si>
  <si>
    <t>2</t>
  </si>
  <si>
    <t>5</t>
  </si>
  <si>
    <t>湖北中医药大学</t>
  </si>
  <si>
    <t>湖北医药学院</t>
  </si>
  <si>
    <t>15.9:1</t>
  </si>
  <si>
    <t>3</t>
  </si>
  <si>
    <t>湖北师范大学</t>
  </si>
  <si>
    <t>18.5:1</t>
  </si>
  <si>
    <t>湖北文理学院</t>
  </si>
  <si>
    <t>湖北工程学院</t>
  </si>
  <si>
    <t>16.8：1</t>
  </si>
  <si>
    <t>湖北科技学院</t>
  </si>
  <si>
    <t>16.3:1</t>
  </si>
  <si>
    <t>黄冈师范学院</t>
  </si>
  <si>
    <t>16.2:1</t>
  </si>
  <si>
    <t>武汉体育学院</t>
  </si>
  <si>
    <t>湖北理工学院</t>
  </si>
  <si>
    <t>16.5:1</t>
  </si>
  <si>
    <t>荆楚理工学院</t>
  </si>
  <si>
    <t>19.8:1</t>
  </si>
  <si>
    <t>-</t>
  </si>
  <si>
    <t>汉江师范学院</t>
  </si>
  <si>
    <t>20:1</t>
  </si>
  <si>
    <t>湖北警官学院</t>
  </si>
  <si>
    <t>19.9：1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</si>
</sst>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177" formatCode="0_ "/>
    <numFmt numFmtId="178" formatCode="0.00_ "/>
    <numFmt numFmtId="179" formatCode="0.0_ 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name val="宋体"/>
      <charset val="134"/>
      <scheme val="minor"/>
    </font>
    <font>
      <b/>
      <sz val="12"/>
      <name val="仿宋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6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25" fillId="21" borderId="2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0" fillId="0" borderId="0"/>
  </cellStyleXfs>
  <cellXfs count="59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177" fontId="6" fillId="0" borderId="1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177" fontId="6" fillId="0" borderId="1" xfId="5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52" applyNumberFormat="1" applyFont="1" applyFill="1" applyBorder="1" applyAlignment="1" applyProtection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49" fontId="8" fillId="0" borderId="1" xfId="2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9" fontId="8" fillId="0" borderId="1" xfId="52" applyNumberFormat="1" applyFont="1" applyFill="1" applyBorder="1" applyAlignment="1" applyProtection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 applyProtection="1">
      <alignment horizontal="center" vertical="center" wrapText="1"/>
    </xf>
  </cellXfs>
  <cellStyles count="53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 3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K32"/>
  <sheetViews>
    <sheetView tabSelected="1" view="pageBreakPreview" zoomScale="70" zoomScaleNormal="100" zoomScaleSheetLayoutView="70" workbookViewId="0">
      <pane xSplit="2" ySplit="3" topLeftCell="C4" activePane="bottomRight" state="frozen"/>
      <selection/>
      <selection pane="topRight"/>
      <selection pane="bottomLeft"/>
      <selection pane="bottomRight" activeCell="N28" sqref="N28"/>
    </sheetView>
  </sheetViews>
  <sheetFormatPr defaultColWidth="9" defaultRowHeight="13.5"/>
  <cols>
    <col min="1" max="1" width="18.9166666666667" customWidth="1"/>
    <col min="2" max="2" width="9.23333333333333" customWidth="1"/>
    <col min="3" max="3" width="9.23333333333333"/>
    <col min="4" max="4" width="9.23333333333333" customWidth="1"/>
    <col min="5" max="5" width="11.125" style="2" customWidth="1"/>
    <col min="6" max="11" width="9.23333333333333"/>
    <col min="12" max="14" width="9.23333333333333" customWidth="1"/>
    <col min="15" max="15" width="9.23333333333333"/>
    <col min="16" max="36" width="9.23333333333333" customWidth="1"/>
    <col min="37" max="37" width="11.5" customWidth="1"/>
  </cols>
  <sheetData>
    <row r="1" ht="14.25" spans="1:1">
      <c r="A1" s="3" t="s">
        <v>0</v>
      </c>
    </row>
    <row r="2" ht="24" spans="1:3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ht="36" customHeight="1" spans="1:37">
      <c r="A3" s="5" t="s">
        <v>2</v>
      </c>
      <c r="B3" s="6" t="s">
        <v>3</v>
      </c>
      <c r="C3" s="6"/>
      <c r="D3" s="6"/>
      <c r="E3" s="7"/>
      <c r="F3" s="6" t="s">
        <v>4</v>
      </c>
      <c r="G3" s="6"/>
      <c r="H3" s="6"/>
      <c r="I3" s="6"/>
      <c r="J3" s="6"/>
      <c r="K3" s="6"/>
      <c r="L3" s="6" t="s">
        <v>5</v>
      </c>
      <c r="M3" s="6"/>
      <c r="N3" s="6"/>
      <c r="O3" s="6"/>
      <c r="P3" s="6" t="s">
        <v>6</v>
      </c>
      <c r="Q3" s="6"/>
      <c r="R3" s="6"/>
      <c r="S3" s="6"/>
      <c r="T3" s="6"/>
      <c r="U3" s="6"/>
      <c r="V3" s="6"/>
      <c r="W3" s="6"/>
      <c r="X3" s="6"/>
      <c r="Y3" s="6"/>
      <c r="Z3" s="50"/>
      <c r="AA3" s="6"/>
      <c r="AB3" s="6"/>
      <c r="AC3" s="6"/>
      <c r="AD3" s="6"/>
      <c r="AE3" s="6"/>
      <c r="AF3" s="6"/>
      <c r="AG3" s="6" t="s">
        <v>7</v>
      </c>
      <c r="AH3" s="6"/>
      <c r="AI3" s="6"/>
      <c r="AJ3" s="6"/>
      <c r="AK3" s="6" t="s">
        <v>8</v>
      </c>
    </row>
    <row r="4" ht="36" customHeight="1" spans="1:37">
      <c r="A4" s="5" t="s">
        <v>9</v>
      </c>
      <c r="B4" s="6" t="s">
        <v>10</v>
      </c>
      <c r="C4" s="6" t="s">
        <v>10</v>
      </c>
      <c r="D4" s="6" t="s">
        <v>10</v>
      </c>
      <c r="E4" s="6" t="s">
        <v>10</v>
      </c>
      <c r="F4" s="6" t="s">
        <v>10</v>
      </c>
      <c r="G4" s="6" t="s">
        <v>10</v>
      </c>
      <c r="H4" s="6" t="s">
        <v>10</v>
      </c>
      <c r="I4" s="6" t="s">
        <v>10</v>
      </c>
      <c r="J4" s="6" t="s">
        <v>10</v>
      </c>
      <c r="K4" s="6" t="s">
        <v>10</v>
      </c>
      <c r="L4" s="6" t="s">
        <v>10</v>
      </c>
      <c r="M4" s="6" t="s">
        <v>10</v>
      </c>
      <c r="N4" s="6" t="s">
        <v>10</v>
      </c>
      <c r="O4" s="6" t="s">
        <v>10</v>
      </c>
      <c r="P4" s="6" t="s">
        <v>10</v>
      </c>
      <c r="Q4" s="6" t="s">
        <v>10</v>
      </c>
      <c r="R4" s="6" t="s">
        <v>10</v>
      </c>
      <c r="S4" s="6" t="s">
        <v>10</v>
      </c>
      <c r="T4" s="6" t="s">
        <v>10</v>
      </c>
      <c r="U4" s="6" t="s">
        <v>10</v>
      </c>
      <c r="V4" s="6" t="s">
        <v>10</v>
      </c>
      <c r="W4" s="6" t="s">
        <v>10</v>
      </c>
      <c r="X4" s="6" t="s">
        <v>11</v>
      </c>
      <c r="Y4" s="6" t="s">
        <v>11</v>
      </c>
      <c r="Z4" s="6" t="s">
        <v>11</v>
      </c>
      <c r="AA4" s="6" t="s">
        <v>11</v>
      </c>
      <c r="AB4" s="6" t="s">
        <v>11</v>
      </c>
      <c r="AC4" s="6" t="s">
        <v>11</v>
      </c>
      <c r="AD4" s="6" t="s">
        <v>11</v>
      </c>
      <c r="AE4" s="6" t="s">
        <v>11</v>
      </c>
      <c r="AF4" s="6" t="s">
        <v>10</v>
      </c>
      <c r="AG4" s="6" t="s">
        <v>10</v>
      </c>
      <c r="AH4" s="6" t="s">
        <v>10</v>
      </c>
      <c r="AI4" s="6" t="s">
        <v>10</v>
      </c>
      <c r="AJ4" s="6" t="s">
        <v>10</v>
      </c>
      <c r="AK4" s="6" t="s">
        <v>10</v>
      </c>
    </row>
    <row r="5" ht="36" customHeight="1" spans="1:37">
      <c r="A5" s="5" t="s">
        <v>12</v>
      </c>
      <c r="B5" s="6" t="s">
        <v>13</v>
      </c>
      <c r="C5" s="6" t="s">
        <v>13</v>
      </c>
      <c r="D5" s="6" t="s">
        <v>14</v>
      </c>
      <c r="E5" s="6" t="s">
        <v>14</v>
      </c>
      <c r="F5" s="6" t="s">
        <v>13</v>
      </c>
      <c r="G5" s="6" t="s">
        <v>13</v>
      </c>
      <c r="H5" s="6" t="s">
        <v>13</v>
      </c>
      <c r="I5" s="6" t="s">
        <v>13</v>
      </c>
      <c r="J5" s="6" t="s">
        <v>14</v>
      </c>
      <c r="K5" s="6" t="s">
        <v>14</v>
      </c>
      <c r="L5" s="6" t="s">
        <v>13</v>
      </c>
      <c r="M5" s="6" t="s">
        <v>13</v>
      </c>
      <c r="N5" s="6" t="s">
        <v>13</v>
      </c>
      <c r="O5" s="6" t="s">
        <v>14</v>
      </c>
      <c r="P5" s="6" t="s">
        <v>14</v>
      </c>
      <c r="Q5" s="6" t="s">
        <v>13</v>
      </c>
      <c r="R5" s="6" t="s">
        <v>13</v>
      </c>
      <c r="S5" s="6" t="s">
        <v>13</v>
      </c>
      <c r="T5" s="6" t="s">
        <v>13</v>
      </c>
      <c r="U5" s="6" t="s">
        <v>13</v>
      </c>
      <c r="V5" s="6" t="s">
        <v>13</v>
      </c>
      <c r="W5" s="6" t="s">
        <v>13</v>
      </c>
      <c r="X5" s="6" t="s">
        <v>15</v>
      </c>
      <c r="Y5" s="6" t="s">
        <v>15</v>
      </c>
      <c r="Z5" s="6" t="s">
        <v>15</v>
      </c>
      <c r="AA5" s="6" t="s">
        <v>15</v>
      </c>
      <c r="AB5" s="6" t="s">
        <v>15</v>
      </c>
      <c r="AC5" s="6" t="s">
        <v>15</v>
      </c>
      <c r="AD5" s="6" t="s">
        <v>16</v>
      </c>
      <c r="AE5" s="6" t="s">
        <v>16</v>
      </c>
      <c r="AF5" s="6" t="s">
        <v>13</v>
      </c>
      <c r="AG5" s="6" t="s">
        <v>13</v>
      </c>
      <c r="AH5" s="6" t="s">
        <v>13</v>
      </c>
      <c r="AI5" s="6" t="s">
        <v>13</v>
      </c>
      <c r="AJ5" s="6" t="s">
        <v>13</v>
      </c>
      <c r="AK5" s="6" t="s">
        <v>17</v>
      </c>
    </row>
    <row r="6" ht="85.5" spans="1:37">
      <c r="A6" s="5" t="s">
        <v>18</v>
      </c>
      <c r="B6" s="6" t="s">
        <v>19</v>
      </c>
      <c r="C6" s="6" t="s">
        <v>20</v>
      </c>
      <c r="D6" s="6" t="s">
        <v>21</v>
      </c>
      <c r="E6" s="7" t="s">
        <v>22</v>
      </c>
      <c r="F6" s="6" t="s">
        <v>23</v>
      </c>
      <c r="G6" s="6" t="s">
        <v>24</v>
      </c>
      <c r="H6" s="6" t="s">
        <v>25</v>
      </c>
      <c r="I6" s="6" t="s">
        <v>26</v>
      </c>
      <c r="J6" s="6" t="s">
        <v>27</v>
      </c>
      <c r="K6" s="6" t="s">
        <v>28</v>
      </c>
      <c r="L6" s="6" t="s">
        <v>29</v>
      </c>
      <c r="M6" s="6" t="s">
        <v>30</v>
      </c>
      <c r="N6" s="6" t="s">
        <v>31</v>
      </c>
      <c r="O6" s="6" t="s">
        <v>32</v>
      </c>
      <c r="P6" s="6" t="s">
        <v>33</v>
      </c>
      <c r="Q6" s="6" t="s">
        <v>34</v>
      </c>
      <c r="R6" s="6" t="s">
        <v>35</v>
      </c>
      <c r="S6" s="6" t="s">
        <v>36</v>
      </c>
      <c r="T6" s="6" t="s">
        <v>37</v>
      </c>
      <c r="U6" s="6" t="s">
        <v>38</v>
      </c>
      <c r="V6" s="6" t="s">
        <v>39</v>
      </c>
      <c r="W6" s="6" t="s">
        <v>40</v>
      </c>
      <c r="X6" s="6" t="s">
        <v>41</v>
      </c>
      <c r="Y6" s="6" t="s">
        <v>42</v>
      </c>
      <c r="Z6" s="6" t="s">
        <v>43</v>
      </c>
      <c r="AA6" s="6" t="s">
        <v>44</v>
      </c>
      <c r="AB6" s="6" t="s">
        <v>45</v>
      </c>
      <c r="AC6" s="6" t="s">
        <v>46</v>
      </c>
      <c r="AD6" s="6" t="s">
        <v>47</v>
      </c>
      <c r="AE6" s="6" t="s">
        <v>48</v>
      </c>
      <c r="AF6" s="6" t="s">
        <v>49</v>
      </c>
      <c r="AG6" s="6" t="s">
        <v>50</v>
      </c>
      <c r="AH6" s="6" t="s">
        <v>51</v>
      </c>
      <c r="AI6" s="6" t="s">
        <v>52</v>
      </c>
      <c r="AJ6" s="6" t="s">
        <v>53</v>
      </c>
      <c r="AK6" s="6" t="s">
        <v>54</v>
      </c>
    </row>
    <row r="7" ht="37" customHeight="1" spans="1:37">
      <c r="A7" s="5" t="s">
        <v>55</v>
      </c>
      <c r="B7" s="8">
        <v>3</v>
      </c>
      <c r="C7" s="8">
        <v>20</v>
      </c>
      <c r="D7" s="9">
        <v>72</v>
      </c>
      <c r="E7" s="10" t="s">
        <v>56</v>
      </c>
      <c r="F7" s="8">
        <v>1</v>
      </c>
      <c r="G7" s="8">
        <v>1</v>
      </c>
      <c r="H7" s="8">
        <v>23</v>
      </c>
      <c r="I7" s="8">
        <v>2</v>
      </c>
      <c r="J7" s="28">
        <v>85</v>
      </c>
      <c r="K7" s="9">
        <v>60</v>
      </c>
      <c r="L7" s="8">
        <v>3</v>
      </c>
      <c r="M7" s="8">
        <v>3</v>
      </c>
      <c r="N7" s="8">
        <v>2</v>
      </c>
      <c r="O7" s="29">
        <v>0.12</v>
      </c>
      <c r="P7" s="8">
        <v>8.75</v>
      </c>
      <c r="Q7" s="8">
        <v>95</v>
      </c>
      <c r="R7" s="8">
        <v>125</v>
      </c>
      <c r="S7" s="8">
        <v>5</v>
      </c>
      <c r="T7" s="8">
        <v>36</v>
      </c>
      <c r="U7" s="8">
        <v>0</v>
      </c>
      <c r="V7" s="8">
        <v>7</v>
      </c>
      <c r="W7" s="8">
        <v>31</v>
      </c>
      <c r="X7" s="8">
        <v>30</v>
      </c>
      <c r="Y7" s="8">
        <v>20</v>
      </c>
      <c r="Z7" s="9">
        <v>14000</v>
      </c>
      <c r="AA7" s="9">
        <v>9000</v>
      </c>
      <c r="AB7" s="9">
        <v>3000</v>
      </c>
      <c r="AC7" s="9">
        <v>2500</v>
      </c>
      <c r="AD7" s="8" t="s">
        <v>57</v>
      </c>
      <c r="AE7" s="8">
        <v>5</v>
      </c>
      <c r="AF7" s="8">
        <v>15</v>
      </c>
      <c r="AG7" s="8">
        <v>200</v>
      </c>
      <c r="AH7" s="8">
        <v>600</v>
      </c>
      <c r="AI7" s="8">
        <v>10</v>
      </c>
      <c r="AJ7" s="8">
        <v>5</v>
      </c>
      <c r="AK7" s="29">
        <v>1</v>
      </c>
    </row>
    <row r="8" ht="37" customHeight="1" spans="1:37">
      <c r="A8" s="5" t="s">
        <v>58</v>
      </c>
      <c r="B8" s="11">
        <v>4</v>
      </c>
      <c r="C8" s="11">
        <v>38</v>
      </c>
      <c r="D8" s="12">
        <v>68</v>
      </c>
      <c r="E8" s="8" t="s">
        <v>59</v>
      </c>
      <c r="F8" s="8">
        <v>0</v>
      </c>
      <c r="G8" s="8">
        <v>2</v>
      </c>
      <c r="H8" s="8">
        <v>23</v>
      </c>
      <c r="I8" s="8">
        <v>2</v>
      </c>
      <c r="J8" s="8">
        <v>76.7</v>
      </c>
      <c r="K8" s="9">
        <v>24</v>
      </c>
      <c r="L8" s="11">
        <v>2</v>
      </c>
      <c r="M8" s="11">
        <v>2</v>
      </c>
      <c r="N8" s="11">
        <v>1</v>
      </c>
      <c r="O8" s="29">
        <v>0.12</v>
      </c>
      <c r="P8" s="11">
        <v>13.7</v>
      </c>
      <c r="Q8" s="11">
        <v>87</v>
      </c>
      <c r="R8" s="11">
        <v>75</v>
      </c>
      <c r="S8" s="19">
        <v>0</v>
      </c>
      <c r="T8" s="11">
        <v>1</v>
      </c>
      <c r="U8" s="19">
        <v>0</v>
      </c>
      <c r="V8" s="19">
        <v>0</v>
      </c>
      <c r="W8" s="11">
        <v>12</v>
      </c>
      <c r="X8" s="19">
        <v>130</v>
      </c>
      <c r="Y8" s="19">
        <v>70</v>
      </c>
      <c r="Z8" s="19">
        <v>18000</v>
      </c>
      <c r="AA8" s="19">
        <v>8000</v>
      </c>
      <c r="AB8" s="19">
        <v>800</v>
      </c>
      <c r="AC8" s="19">
        <v>600</v>
      </c>
      <c r="AD8" s="19">
        <v>100</v>
      </c>
      <c r="AE8" s="19">
        <v>30</v>
      </c>
      <c r="AF8" s="11">
        <v>51</v>
      </c>
      <c r="AG8" s="11">
        <v>150</v>
      </c>
      <c r="AH8" s="19">
        <v>75</v>
      </c>
      <c r="AI8" s="11">
        <v>3</v>
      </c>
      <c r="AJ8" s="11">
        <v>1</v>
      </c>
      <c r="AK8" s="54">
        <v>1</v>
      </c>
    </row>
    <row r="9" ht="37" customHeight="1" spans="1:37">
      <c r="A9" s="5" t="s">
        <v>60</v>
      </c>
      <c r="B9" s="13">
        <v>1</v>
      </c>
      <c r="C9" s="13">
        <v>12</v>
      </c>
      <c r="D9" s="14">
        <v>59.94</v>
      </c>
      <c r="E9" s="8" t="s">
        <v>61</v>
      </c>
      <c r="F9" s="8">
        <v>1</v>
      </c>
      <c r="G9" s="8">
        <v>2</v>
      </c>
      <c r="H9" s="8">
        <v>22</v>
      </c>
      <c r="I9" s="8">
        <v>2</v>
      </c>
      <c r="J9" s="28">
        <v>80</v>
      </c>
      <c r="K9" s="9">
        <v>50</v>
      </c>
      <c r="L9" s="13">
        <v>2</v>
      </c>
      <c r="M9" s="13">
        <v>1</v>
      </c>
      <c r="N9" s="13">
        <v>1</v>
      </c>
      <c r="O9" s="29">
        <v>0.15</v>
      </c>
      <c r="P9" s="13">
        <v>16.95</v>
      </c>
      <c r="Q9" s="13">
        <v>65</v>
      </c>
      <c r="R9" s="13">
        <v>100</v>
      </c>
      <c r="S9" s="18">
        <v>0</v>
      </c>
      <c r="T9" s="13">
        <v>1</v>
      </c>
      <c r="U9" s="13">
        <v>1</v>
      </c>
      <c r="V9" s="8">
        <v>1</v>
      </c>
      <c r="W9" s="13">
        <v>6</v>
      </c>
      <c r="X9" s="44">
        <v>100</v>
      </c>
      <c r="Y9" s="44">
        <v>80</v>
      </c>
      <c r="Z9" s="14">
        <v>28000</v>
      </c>
      <c r="AA9" s="14">
        <v>2000</v>
      </c>
      <c r="AB9" s="14">
        <v>200</v>
      </c>
      <c r="AC9" s="14">
        <v>150</v>
      </c>
      <c r="AD9" s="44">
        <v>70</v>
      </c>
      <c r="AE9" s="8">
        <v>1</v>
      </c>
      <c r="AF9" s="13"/>
      <c r="AG9" s="8">
        <v>1000</v>
      </c>
      <c r="AH9" s="44">
        <v>300</v>
      </c>
      <c r="AI9" s="13">
        <v>15</v>
      </c>
      <c r="AJ9" s="13">
        <v>1</v>
      </c>
      <c r="AK9" s="55">
        <v>0.95</v>
      </c>
    </row>
    <row r="10" ht="37" customHeight="1" spans="1:37">
      <c r="A10" s="5" t="s">
        <v>62</v>
      </c>
      <c r="B10" s="8">
        <v>4</v>
      </c>
      <c r="C10" s="8">
        <v>15</v>
      </c>
      <c r="D10" s="9">
        <v>70</v>
      </c>
      <c r="E10" s="10" t="s">
        <v>56</v>
      </c>
      <c r="F10" s="8">
        <v>0</v>
      </c>
      <c r="G10" s="8">
        <v>0</v>
      </c>
      <c r="H10" s="8">
        <v>18</v>
      </c>
      <c r="I10" s="8">
        <v>3</v>
      </c>
      <c r="J10" s="28">
        <v>85</v>
      </c>
      <c r="K10" s="9">
        <v>61</v>
      </c>
      <c r="L10" s="8">
        <v>4</v>
      </c>
      <c r="M10" s="8">
        <v>1</v>
      </c>
      <c r="N10" s="8">
        <v>0</v>
      </c>
      <c r="O10" s="30">
        <v>0.1265</v>
      </c>
      <c r="P10" s="8">
        <v>18.2</v>
      </c>
      <c r="Q10" s="8">
        <v>64</v>
      </c>
      <c r="R10" s="8">
        <v>110</v>
      </c>
      <c r="S10" s="8">
        <v>0</v>
      </c>
      <c r="T10" s="8">
        <v>2</v>
      </c>
      <c r="U10" s="8" t="s">
        <v>63</v>
      </c>
      <c r="V10" s="8">
        <v>0</v>
      </c>
      <c r="W10" s="8">
        <v>9</v>
      </c>
      <c r="X10" s="8">
        <v>90</v>
      </c>
      <c r="Y10" s="8">
        <v>40</v>
      </c>
      <c r="Z10" s="8">
        <v>22000</v>
      </c>
      <c r="AA10" s="8">
        <v>15000</v>
      </c>
      <c r="AB10" s="8">
        <v>1800</v>
      </c>
      <c r="AC10" s="8">
        <v>1400</v>
      </c>
      <c r="AD10" s="8">
        <v>220</v>
      </c>
      <c r="AE10" s="8">
        <v>1</v>
      </c>
      <c r="AF10" s="8">
        <v>14</v>
      </c>
      <c r="AG10" s="8">
        <v>420</v>
      </c>
      <c r="AH10" s="8">
        <v>600</v>
      </c>
      <c r="AI10" s="8">
        <v>100</v>
      </c>
      <c r="AJ10" s="21">
        <v>0</v>
      </c>
      <c r="AK10" s="29">
        <v>1</v>
      </c>
    </row>
    <row r="11" ht="37" customHeight="1" spans="1:37">
      <c r="A11" s="5" t="s">
        <v>64</v>
      </c>
      <c r="B11" s="15">
        <v>1</v>
      </c>
      <c r="C11" s="15">
        <v>14</v>
      </c>
      <c r="D11" s="16">
        <v>60</v>
      </c>
      <c r="E11" s="10" t="s">
        <v>65</v>
      </c>
      <c r="F11" s="8">
        <v>0</v>
      </c>
      <c r="G11" s="8">
        <v>0</v>
      </c>
      <c r="H11" s="8">
        <v>18</v>
      </c>
      <c r="I11" s="8">
        <v>1</v>
      </c>
      <c r="J11" s="28">
        <v>63</v>
      </c>
      <c r="K11" s="9">
        <v>35</v>
      </c>
      <c r="L11" s="31">
        <v>0</v>
      </c>
      <c r="M11" s="31">
        <v>1</v>
      </c>
      <c r="N11" s="32" t="s">
        <v>66</v>
      </c>
      <c r="O11" s="29">
        <v>0.1</v>
      </c>
      <c r="P11" s="33">
        <v>10</v>
      </c>
      <c r="Q11" s="45">
        <v>65</v>
      </c>
      <c r="R11" s="45">
        <v>80</v>
      </c>
      <c r="S11" s="32" t="s">
        <v>67</v>
      </c>
      <c r="T11" s="45">
        <v>2</v>
      </c>
      <c r="U11" s="32" t="s">
        <v>67</v>
      </c>
      <c r="V11" s="32" t="s">
        <v>67</v>
      </c>
      <c r="W11" s="45">
        <v>5</v>
      </c>
      <c r="X11" s="45">
        <v>26</v>
      </c>
      <c r="Y11" s="45">
        <v>18</v>
      </c>
      <c r="Z11" s="45">
        <v>10065</v>
      </c>
      <c r="AA11" s="45">
        <v>7326</v>
      </c>
      <c r="AB11" s="45">
        <v>866</v>
      </c>
      <c r="AC11" s="45">
        <v>565</v>
      </c>
      <c r="AD11" s="45">
        <v>44</v>
      </c>
      <c r="AE11" s="45">
        <v>2</v>
      </c>
      <c r="AF11" s="45">
        <v>30</v>
      </c>
      <c r="AG11" s="45">
        <v>352</v>
      </c>
      <c r="AH11" s="45">
        <v>202</v>
      </c>
      <c r="AI11" s="45">
        <v>1</v>
      </c>
      <c r="AJ11" s="32" t="s">
        <v>67</v>
      </c>
      <c r="AK11" s="56">
        <v>1</v>
      </c>
    </row>
    <row r="12" ht="37" customHeight="1" spans="1:37">
      <c r="A12" s="5" t="s">
        <v>68</v>
      </c>
      <c r="B12" s="17">
        <v>2</v>
      </c>
      <c r="C12" s="17">
        <v>25</v>
      </c>
      <c r="D12" s="18">
        <v>61.5</v>
      </c>
      <c r="E12" s="8" t="s">
        <v>69</v>
      </c>
      <c r="F12" s="8">
        <v>0</v>
      </c>
      <c r="G12" s="8">
        <v>1</v>
      </c>
      <c r="H12" s="8">
        <v>15</v>
      </c>
      <c r="I12" s="8">
        <v>2</v>
      </c>
      <c r="J12" s="28">
        <v>93.5</v>
      </c>
      <c r="K12" s="9">
        <v>50</v>
      </c>
      <c r="L12" s="34">
        <v>2</v>
      </c>
      <c r="M12" s="8">
        <v>1</v>
      </c>
      <c r="N12" s="17">
        <v>2</v>
      </c>
      <c r="O12" s="29">
        <v>0.1</v>
      </c>
      <c r="P12" s="34">
        <v>11.5</v>
      </c>
      <c r="Q12" s="34">
        <v>40</v>
      </c>
      <c r="R12" s="35">
        <v>70</v>
      </c>
      <c r="S12" s="18">
        <v>0</v>
      </c>
      <c r="T12" s="35">
        <v>1</v>
      </c>
      <c r="U12" s="35">
        <v>0</v>
      </c>
      <c r="V12" s="46">
        <v>5</v>
      </c>
      <c r="W12" s="46">
        <v>7</v>
      </c>
      <c r="X12" s="46">
        <v>50</v>
      </c>
      <c r="Y12" s="46">
        <v>10</v>
      </c>
      <c r="Z12" s="46">
        <v>11200</v>
      </c>
      <c r="AA12" s="46">
        <v>4600</v>
      </c>
      <c r="AB12" s="46">
        <v>2500</v>
      </c>
      <c r="AC12" s="46">
        <v>150</v>
      </c>
      <c r="AD12" s="46">
        <v>30</v>
      </c>
      <c r="AE12" s="51" t="s">
        <v>70</v>
      </c>
      <c r="AF12" s="46">
        <v>2</v>
      </c>
      <c r="AG12" s="34">
        <v>400</v>
      </c>
      <c r="AH12" s="34">
        <v>300</v>
      </c>
      <c r="AI12" s="34">
        <v>20</v>
      </c>
      <c r="AJ12" s="18">
        <v>0</v>
      </c>
      <c r="AK12" s="57">
        <v>0.96</v>
      </c>
    </row>
    <row r="13" s="1" customFormat="1" ht="37" customHeight="1" spans="1:37">
      <c r="A13" s="5" t="s">
        <v>71</v>
      </c>
      <c r="B13" s="8">
        <v>0</v>
      </c>
      <c r="C13" s="8">
        <v>1</v>
      </c>
      <c r="D13" s="9">
        <v>27</v>
      </c>
      <c r="E13" s="10" t="s">
        <v>72</v>
      </c>
      <c r="F13" s="8">
        <v>0</v>
      </c>
      <c r="G13" s="8">
        <v>0</v>
      </c>
      <c r="H13" s="8">
        <v>5</v>
      </c>
      <c r="I13" s="8">
        <v>0</v>
      </c>
      <c r="J13" s="28">
        <v>32.4</v>
      </c>
      <c r="K13" s="9">
        <v>18.27</v>
      </c>
      <c r="L13" s="8">
        <v>0</v>
      </c>
      <c r="M13" s="8" t="s">
        <v>63</v>
      </c>
      <c r="N13" s="8">
        <v>0</v>
      </c>
      <c r="O13" s="29">
        <v>0.5</v>
      </c>
      <c r="P13" s="8">
        <v>2</v>
      </c>
      <c r="Q13" s="8">
        <v>2</v>
      </c>
      <c r="R13" s="8">
        <v>25</v>
      </c>
      <c r="S13" s="8">
        <v>0</v>
      </c>
      <c r="T13" s="8">
        <v>0</v>
      </c>
      <c r="U13" s="8">
        <v>1</v>
      </c>
      <c r="V13" s="8">
        <v>3</v>
      </c>
      <c r="W13" s="8">
        <v>20</v>
      </c>
      <c r="X13" s="8">
        <v>20</v>
      </c>
      <c r="Y13" s="8">
        <v>0</v>
      </c>
      <c r="Z13" s="8">
        <v>0</v>
      </c>
      <c r="AA13" s="8">
        <v>0</v>
      </c>
      <c r="AB13" s="8">
        <v>200</v>
      </c>
      <c r="AC13" s="8">
        <v>100</v>
      </c>
      <c r="AD13" s="8">
        <v>6</v>
      </c>
      <c r="AE13" s="8">
        <v>2</v>
      </c>
      <c r="AF13" s="8">
        <v>1</v>
      </c>
      <c r="AG13" s="8">
        <v>13</v>
      </c>
      <c r="AH13" s="10" t="s">
        <v>66</v>
      </c>
      <c r="AI13" s="8">
        <v>2</v>
      </c>
      <c r="AJ13" s="10" t="s">
        <v>67</v>
      </c>
      <c r="AK13" s="29">
        <v>0.95</v>
      </c>
    </row>
    <row r="14" s="1" customFormat="1" ht="37" customHeight="1" spans="1:37">
      <c r="A14" s="5" t="s">
        <v>73</v>
      </c>
      <c r="B14" s="8">
        <v>0</v>
      </c>
      <c r="C14" s="8">
        <v>0</v>
      </c>
      <c r="D14" s="9">
        <v>20</v>
      </c>
      <c r="E14" s="10" t="s">
        <v>74</v>
      </c>
      <c r="F14" s="8">
        <v>0</v>
      </c>
      <c r="G14" s="8">
        <v>0</v>
      </c>
      <c r="H14" s="8">
        <v>0</v>
      </c>
      <c r="I14" s="8">
        <v>0</v>
      </c>
      <c r="J14" s="28">
        <v>20</v>
      </c>
      <c r="K14" s="9">
        <v>20</v>
      </c>
      <c r="L14" s="8">
        <v>0</v>
      </c>
      <c r="M14" s="8" t="s">
        <v>63</v>
      </c>
      <c r="N14" s="8">
        <v>1</v>
      </c>
      <c r="O14" s="29">
        <v>0.2</v>
      </c>
      <c r="P14" s="8">
        <v>2</v>
      </c>
      <c r="Q14" s="8">
        <v>2</v>
      </c>
      <c r="R14" s="8">
        <v>5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8">
        <v>0</v>
      </c>
      <c r="AA14" s="8">
        <v>0</v>
      </c>
      <c r="AB14" s="8">
        <v>300</v>
      </c>
      <c r="AC14" s="8">
        <v>100</v>
      </c>
      <c r="AD14" s="18">
        <v>0</v>
      </c>
      <c r="AE14" s="18">
        <v>0</v>
      </c>
      <c r="AF14" s="18">
        <v>0</v>
      </c>
      <c r="AG14" s="8">
        <v>10</v>
      </c>
      <c r="AH14" s="8">
        <v>1</v>
      </c>
      <c r="AI14" s="8">
        <v>1</v>
      </c>
      <c r="AJ14" s="8">
        <v>0</v>
      </c>
      <c r="AK14" s="29">
        <v>0.95</v>
      </c>
    </row>
    <row r="15" ht="37" customHeight="1" spans="1:37">
      <c r="A15" s="5" t="s">
        <v>75</v>
      </c>
      <c r="B15" s="8">
        <v>0</v>
      </c>
      <c r="C15" s="8">
        <v>4</v>
      </c>
      <c r="D15" s="9">
        <v>56.01</v>
      </c>
      <c r="E15" s="8" t="s">
        <v>76</v>
      </c>
      <c r="F15" s="8">
        <v>0</v>
      </c>
      <c r="G15" s="8">
        <v>1</v>
      </c>
      <c r="H15" s="8">
        <v>16</v>
      </c>
      <c r="I15" s="8">
        <v>1</v>
      </c>
      <c r="J15" s="28">
        <v>90</v>
      </c>
      <c r="K15" s="9">
        <v>64</v>
      </c>
      <c r="L15" s="8">
        <v>2</v>
      </c>
      <c r="M15" s="8" t="s">
        <v>63</v>
      </c>
      <c r="N15" s="8">
        <v>4</v>
      </c>
      <c r="O15" s="29">
        <v>0.35</v>
      </c>
      <c r="P15" s="8">
        <v>4.3</v>
      </c>
      <c r="Q15" s="8">
        <v>25</v>
      </c>
      <c r="R15" s="8">
        <v>70</v>
      </c>
      <c r="S15" s="8">
        <v>0</v>
      </c>
      <c r="T15" s="8">
        <v>0</v>
      </c>
      <c r="U15" s="8">
        <v>0</v>
      </c>
      <c r="V15" s="8">
        <v>0</v>
      </c>
      <c r="W15" s="8">
        <v>5</v>
      </c>
      <c r="X15" s="8">
        <v>0</v>
      </c>
      <c r="Y15" s="8">
        <v>0</v>
      </c>
      <c r="Z15" s="8">
        <v>100</v>
      </c>
      <c r="AA15" s="8">
        <v>20</v>
      </c>
      <c r="AB15" s="8">
        <v>900</v>
      </c>
      <c r="AC15" s="8">
        <v>620</v>
      </c>
      <c r="AD15" s="8">
        <v>0</v>
      </c>
      <c r="AE15" s="8">
        <v>20</v>
      </c>
      <c r="AF15" s="8">
        <v>12</v>
      </c>
      <c r="AG15" s="8">
        <v>100</v>
      </c>
      <c r="AH15" s="8">
        <v>25</v>
      </c>
      <c r="AI15" s="8">
        <v>3</v>
      </c>
      <c r="AJ15" s="8">
        <v>1</v>
      </c>
      <c r="AK15" s="29">
        <v>1</v>
      </c>
    </row>
    <row r="16" ht="37" customHeight="1" spans="1:37">
      <c r="A16" s="5" t="s">
        <v>77</v>
      </c>
      <c r="B16" s="19">
        <f>0+0</f>
        <v>0</v>
      </c>
      <c r="C16" s="19">
        <v>4</v>
      </c>
      <c r="D16" s="20">
        <v>35</v>
      </c>
      <c r="E16" s="10" t="s">
        <v>78</v>
      </c>
      <c r="F16" s="8">
        <v>0</v>
      </c>
      <c r="G16" s="8">
        <v>1</v>
      </c>
      <c r="H16" s="8">
        <v>8</v>
      </c>
      <c r="I16" s="8">
        <v>1</v>
      </c>
      <c r="J16" s="28">
        <v>65</v>
      </c>
      <c r="K16" s="9">
        <v>45</v>
      </c>
      <c r="L16" s="19">
        <v>1</v>
      </c>
      <c r="M16" s="19" t="s">
        <v>63</v>
      </c>
      <c r="N16" s="19">
        <v>0</v>
      </c>
      <c r="O16" s="29">
        <v>0.78</v>
      </c>
      <c r="P16" s="19">
        <v>4.7</v>
      </c>
      <c r="Q16" s="19">
        <v>5</v>
      </c>
      <c r="R16" s="19">
        <v>25</v>
      </c>
      <c r="S16" s="19">
        <v>0</v>
      </c>
      <c r="T16" s="19">
        <v>1</v>
      </c>
      <c r="U16" s="19">
        <v>0</v>
      </c>
      <c r="V16" s="19">
        <v>0</v>
      </c>
      <c r="W16" s="19">
        <v>1</v>
      </c>
      <c r="X16" s="19">
        <v>3</v>
      </c>
      <c r="Y16" s="19">
        <v>3</v>
      </c>
      <c r="Z16" s="19">
        <v>3500</v>
      </c>
      <c r="AA16" s="19">
        <v>3000</v>
      </c>
      <c r="AB16" s="19">
        <v>1200</v>
      </c>
      <c r="AC16" s="19">
        <v>1000</v>
      </c>
      <c r="AD16" s="19">
        <v>1</v>
      </c>
      <c r="AE16" s="19">
        <v>6</v>
      </c>
      <c r="AF16" s="19">
        <v>10</v>
      </c>
      <c r="AG16" s="19">
        <v>70</v>
      </c>
      <c r="AH16" s="19">
        <v>20</v>
      </c>
      <c r="AI16" s="19">
        <v>1</v>
      </c>
      <c r="AJ16" s="19">
        <v>0</v>
      </c>
      <c r="AK16" s="54">
        <v>1</v>
      </c>
    </row>
    <row r="17" ht="37" customHeight="1" spans="1:37">
      <c r="A17" s="5" t="s">
        <v>79</v>
      </c>
      <c r="B17" s="8">
        <v>1</v>
      </c>
      <c r="C17" s="8">
        <v>17</v>
      </c>
      <c r="D17" s="9">
        <v>60</v>
      </c>
      <c r="E17" s="10" t="s">
        <v>65</v>
      </c>
      <c r="F17" s="8">
        <v>0</v>
      </c>
      <c r="G17" s="8">
        <v>1</v>
      </c>
      <c r="H17" s="8">
        <v>15</v>
      </c>
      <c r="I17" s="8">
        <v>1</v>
      </c>
      <c r="J17" s="8">
        <v>90</v>
      </c>
      <c r="K17" s="9">
        <v>55</v>
      </c>
      <c r="L17" s="8">
        <v>3</v>
      </c>
      <c r="M17" s="8">
        <v>1</v>
      </c>
      <c r="N17" s="8">
        <v>1</v>
      </c>
      <c r="O17" s="8">
        <v>20</v>
      </c>
      <c r="P17" s="35">
        <v>8.1</v>
      </c>
      <c r="Q17" s="8">
        <v>59</v>
      </c>
      <c r="R17" s="8">
        <v>83</v>
      </c>
      <c r="S17" s="8" t="s">
        <v>63</v>
      </c>
      <c r="T17" s="8">
        <v>1</v>
      </c>
      <c r="U17" s="8" t="s">
        <v>63</v>
      </c>
      <c r="V17" s="8">
        <v>2</v>
      </c>
      <c r="W17" s="8">
        <v>17</v>
      </c>
      <c r="X17" s="8">
        <v>280</v>
      </c>
      <c r="Y17" s="8">
        <v>260</v>
      </c>
      <c r="Z17" s="8">
        <v>8500</v>
      </c>
      <c r="AA17" s="8">
        <v>5600</v>
      </c>
      <c r="AB17" s="8">
        <v>1500</v>
      </c>
      <c r="AC17" s="8">
        <v>1300</v>
      </c>
      <c r="AD17" s="8">
        <v>132</v>
      </c>
      <c r="AE17" s="8">
        <v>30</v>
      </c>
      <c r="AF17" s="8">
        <v>40</v>
      </c>
      <c r="AG17" s="8">
        <v>150</v>
      </c>
      <c r="AH17" s="8">
        <v>1000</v>
      </c>
      <c r="AI17" s="8">
        <v>10</v>
      </c>
      <c r="AJ17" s="8">
        <v>1</v>
      </c>
      <c r="AK17" s="8">
        <v>100</v>
      </c>
    </row>
    <row r="18" ht="37" customHeight="1" spans="1:37">
      <c r="A18" s="5" t="s">
        <v>80</v>
      </c>
      <c r="B18" s="19">
        <v>4</v>
      </c>
      <c r="C18" s="19">
        <v>7</v>
      </c>
      <c r="D18" s="20">
        <v>62.04</v>
      </c>
      <c r="E18" s="8" t="s">
        <v>81</v>
      </c>
      <c r="F18" s="8">
        <v>0</v>
      </c>
      <c r="G18" s="8">
        <v>1</v>
      </c>
      <c r="H18" s="8">
        <v>10</v>
      </c>
      <c r="I18" s="8">
        <v>1</v>
      </c>
      <c r="J18" s="28">
        <v>90</v>
      </c>
      <c r="K18" s="9">
        <v>45</v>
      </c>
      <c r="L18" s="19">
        <v>0</v>
      </c>
      <c r="M18" s="8">
        <v>1</v>
      </c>
      <c r="N18" s="19">
        <v>2</v>
      </c>
      <c r="O18" s="29">
        <v>0.25</v>
      </c>
      <c r="P18" s="19">
        <v>13</v>
      </c>
      <c r="Q18" s="19">
        <v>30</v>
      </c>
      <c r="R18" s="19">
        <v>85</v>
      </c>
      <c r="S18" s="19">
        <v>0</v>
      </c>
      <c r="T18" s="19">
        <v>3</v>
      </c>
      <c r="U18" s="19">
        <v>0</v>
      </c>
      <c r="V18" s="19">
        <v>0</v>
      </c>
      <c r="W18" s="19">
        <v>10</v>
      </c>
      <c r="X18" s="19">
        <v>120</v>
      </c>
      <c r="Y18" s="19">
        <v>80</v>
      </c>
      <c r="Z18" s="19">
        <v>3000</v>
      </c>
      <c r="AA18" s="19">
        <v>0</v>
      </c>
      <c r="AB18" s="19">
        <v>500</v>
      </c>
      <c r="AC18" s="19">
        <v>0</v>
      </c>
      <c r="AD18" s="19">
        <v>80</v>
      </c>
      <c r="AE18" s="19">
        <v>10</v>
      </c>
      <c r="AF18" s="19">
        <v>0</v>
      </c>
      <c r="AG18" s="19">
        <v>20</v>
      </c>
      <c r="AH18" s="19">
        <v>50</v>
      </c>
      <c r="AI18" s="19">
        <v>3</v>
      </c>
      <c r="AJ18" s="19">
        <v>1</v>
      </c>
      <c r="AK18" s="54">
        <v>0.95</v>
      </c>
    </row>
    <row r="19" ht="37" customHeight="1" spans="1:37">
      <c r="A19" s="5" t="s">
        <v>82</v>
      </c>
      <c r="B19" s="8">
        <v>1</v>
      </c>
      <c r="C19" s="8">
        <v>5</v>
      </c>
      <c r="D19" s="9">
        <v>30</v>
      </c>
      <c r="E19" s="8" t="s">
        <v>83</v>
      </c>
      <c r="F19" s="8">
        <v>1</v>
      </c>
      <c r="G19" s="8">
        <v>1</v>
      </c>
      <c r="H19" s="8">
        <v>25</v>
      </c>
      <c r="I19" s="8">
        <v>1</v>
      </c>
      <c r="J19" s="28">
        <v>95</v>
      </c>
      <c r="K19" s="9">
        <v>45</v>
      </c>
      <c r="L19" s="8">
        <v>4</v>
      </c>
      <c r="M19" s="8" t="s">
        <v>63</v>
      </c>
      <c r="N19" s="8">
        <v>2</v>
      </c>
      <c r="O19" s="29">
        <v>0.1</v>
      </c>
      <c r="P19" s="8">
        <v>8</v>
      </c>
      <c r="Q19" s="8">
        <v>7</v>
      </c>
      <c r="R19" s="8">
        <v>35</v>
      </c>
      <c r="S19" s="8">
        <v>1</v>
      </c>
      <c r="T19" s="8">
        <v>2</v>
      </c>
      <c r="U19" s="8">
        <v>1</v>
      </c>
      <c r="V19" s="8">
        <v>1</v>
      </c>
      <c r="W19" s="8">
        <v>5</v>
      </c>
      <c r="X19" s="8">
        <v>15</v>
      </c>
      <c r="Y19" s="8">
        <v>10</v>
      </c>
      <c r="Z19" s="8">
        <v>5400</v>
      </c>
      <c r="AA19" s="8">
        <v>4320</v>
      </c>
      <c r="AB19" s="8">
        <v>1000</v>
      </c>
      <c r="AC19" s="8">
        <v>800</v>
      </c>
      <c r="AD19" s="8">
        <v>50</v>
      </c>
      <c r="AE19" s="8">
        <v>20</v>
      </c>
      <c r="AF19" s="8">
        <v>27</v>
      </c>
      <c r="AG19" s="8">
        <v>28</v>
      </c>
      <c r="AH19" s="8">
        <v>94</v>
      </c>
      <c r="AI19" s="8">
        <v>4</v>
      </c>
      <c r="AJ19" s="8">
        <v>0</v>
      </c>
      <c r="AK19" s="29">
        <v>0.99</v>
      </c>
    </row>
    <row r="20" ht="37" customHeight="1" spans="1:37">
      <c r="A20" s="5" t="s">
        <v>84</v>
      </c>
      <c r="B20" s="10" t="s">
        <v>67</v>
      </c>
      <c r="C20" s="21">
        <v>3</v>
      </c>
      <c r="D20" s="9">
        <v>28.27</v>
      </c>
      <c r="E20" s="13" t="s">
        <v>85</v>
      </c>
      <c r="F20" s="8">
        <v>1</v>
      </c>
      <c r="G20" s="8">
        <v>1</v>
      </c>
      <c r="H20" s="8">
        <v>10</v>
      </c>
      <c r="I20" s="8">
        <v>1</v>
      </c>
      <c r="J20" s="8">
        <v>84</v>
      </c>
      <c r="K20" s="9">
        <v>50</v>
      </c>
      <c r="L20" s="21">
        <v>5</v>
      </c>
      <c r="M20" s="10" t="s">
        <v>63</v>
      </c>
      <c r="N20" s="10" t="s">
        <v>86</v>
      </c>
      <c r="O20" s="29">
        <v>0.4</v>
      </c>
      <c r="P20" s="21">
        <v>6.75</v>
      </c>
      <c r="Q20" s="21">
        <v>23</v>
      </c>
      <c r="R20" s="21">
        <v>27</v>
      </c>
      <c r="S20" s="10" t="s">
        <v>67</v>
      </c>
      <c r="T20" s="21">
        <v>1</v>
      </c>
      <c r="U20" s="10" t="s">
        <v>67</v>
      </c>
      <c r="V20" s="21">
        <v>1</v>
      </c>
      <c r="W20" s="21">
        <v>3</v>
      </c>
      <c r="X20" s="21">
        <v>12</v>
      </c>
      <c r="Y20" s="21">
        <v>7</v>
      </c>
      <c r="Z20" s="21">
        <v>4000</v>
      </c>
      <c r="AA20" s="21">
        <v>3400</v>
      </c>
      <c r="AB20" s="21">
        <v>3000</v>
      </c>
      <c r="AC20" s="21">
        <v>2500</v>
      </c>
      <c r="AD20" s="21">
        <v>300</v>
      </c>
      <c r="AE20" s="21">
        <v>8</v>
      </c>
      <c r="AF20" s="21" t="s">
        <v>87</v>
      </c>
      <c r="AG20" s="21">
        <v>30</v>
      </c>
      <c r="AH20" s="21">
        <v>40</v>
      </c>
      <c r="AI20" s="21">
        <v>20</v>
      </c>
      <c r="AJ20" s="21">
        <v>1</v>
      </c>
      <c r="AK20" s="29">
        <v>0.95</v>
      </c>
    </row>
    <row r="21" ht="37" customHeight="1" spans="1:37">
      <c r="A21" s="5" t="s">
        <v>88</v>
      </c>
      <c r="B21" s="8">
        <v>2</v>
      </c>
      <c r="C21" s="8">
        <v>11</v>
      </c>
      <c r="D21" s="9">
        <v>38</v>
      </c>
      <c r="E21" s="10" t="s">
        <v>74</v>
      </c>
      <c r="F21" s="8">
        <v>0</v>
      </c>
      <c r="G21" s="8">
        <v>1</v>
      </c>
      <c r="H21" s="8">
        <v>12</v>
      </c>
      <c r="I21" s="8">
        <v>1</v>
      </c>
      <c r="J21" s="8">
        <v>85</v>
      </c>
      <c r="K21" s="9">
        <v>57</v>
      </c>
      <c r="L21" s="8">
        <v>0</v>
      </c>
      <c r="M21" s="8">
        <v>1</v>
      </c>
      <c r="N21" s="8">
        <v>2</v>
      </c>
      <c r="O21" s="30">
        <v>0.2025</v>
      </c>
      <c r="P21" s="8">
        <v>3.16</v>
      </c>
      <c r="Q21" s="8">
        <v>10</v>
      </c>
      <c r="R21" s="8">
        <v>81</v>
      </c>
      <c r="S21" s="18">
        <v>0</v>
      </c>
      <c r="T21" s="8">
        <v>1</v>
      </c>
      <c r="U21" s="18">
        <v>0</v>
      </c>
      <c r="V21" s="18">
        <v>0</v>
      </c>
      <c r="W21" s="8">
        <v>2</v>
      </c>
      <c r="X21" s="8">
        <v>2</v>
      </c>
      <c r="Y21" s="8">
        <v>1</v>
      </c>
      <c r="Z21" s="9">
        <v>1187</v>
      </c>
      <c r="AA21" s="9">
        <v>759</v>
      </c>
      <c r="AB21" s="9">
        <v>68</v>
      </c>
      <c r="AC21" s="9">
        <v>61</v>
      </c>
      <c r="AD21" s="8">
        <v>2</v>
      </c>
      <c r="AE21" s="8">
        <v>3</v>
      </c>
      <c r="AF21" s="18">
        <v>0</v>
      </c>
      <c r="AG21" s="8">
        <v>107</v>
      </c>
      <c r="AH21" s="8">
        <v>51</v>
      </c>
      <c r="AI21" s="8">
        <v>3</v>
      </c>
      <c r="AJ21" s="8">
        <v>0</v>
      </c>
      <c r="AK21" s="29">
        <v>1</v>
      </c>
    </row>
    <row r="22" ht="37" customHeight="1" spans="1:37">
      <c r="A22" s="5" t="s">
        <v>89</v>
      </c>
      <c r="B22" s="10" t="s">
        <v>67</v>
      </c>
      <c r="C22" s="13">
        <v>14</v>
      </c>
      <c r="D22" s="14">
        <v>41</v>
      </c>
      <c r="E22" s="8" t="s">
        <v>90</v>
      </c>
      <c r="F22" s="8">
        <v>0</v>
      </c>
      <c r="G22" s="8">
        <v>0</v>
      </c>
      <c r="H22" s="8">
        <v>2</v>
      </c>
      <c r="I22" s="8">
        <v>0</v>
      </c>
      <c r="J22" s="28">
        <v>83</v>
      </c>
      <c r="K22" s="9">
        <v>60</v>
      </c>
      <c r="L22" s="19">
        <v>2</v>
      </c>
      <c r="M22" s="36" t="s">
        <v>63</v>
      </c>
      <c r="N22" s="36" t="s">
        <v>66</v>
      </c>
      <c r="O22" s="29">
        <v>0.69</v>
      </c>
      <c r="P22" s="13">
        <v>6</v>
      </c>
      <c r="Q22" s="13">
        <v>8</v>
      </c>
      <c r="R22" s="13">
        <v>50</v>
      </c>
      <c r="S22" s="47" t="s">
        <v>67</v>
      </c>
      <c r="T22" s="13">
        <v>1</v>
      </c>
      <c r="U22" s="10" t="s">
        <v>67</v>
      </c>
      <c r="V22" s="10" t="s">
        <v>67</v>
      </c>
      <c r="W22" s="47" t="s">
        <v>91</v>
      </c>
      <c r="X22" s="44">
        <v>5</v>
      </c>
      <c r="Y22" s="10" t="s">
        <v>67</v>
      </c>
      <c r="Z22" s="52">
        <v>25.8</v>
      </c>
      <c r="AA22" s="14">
        <v>25</v>
      </c>
      <c r="AB22" s="52">
        <v>39.5</v>
      </c>
      <c r="AC22" s="53">
        <v>39.5</v>
      </c>
      <c r="AD22" s="48">
        <v>17</v>
      </c>
      <c r="AE22" s="8">
        <v>4</v>
      </c>
      <c r="AF22" s="13">
        <v>2</v>
      </c>
      <c r="AG22" s="13">
        <v>30</v>
      </c>
      <c r="AH22" s="44">
        <v>80</v>
      </c>
      <c r="AI22" s="13">
        <v>4</v>
      </c>
      <c r="AJ22" s="47" t="s">
        <v>67</v>
      </c>
      <c r="AK22" s="55">
        <v>1</v>
      </c>
    </row>
    <row r="23" ht="37" customHeight="1" spans="1:37">
      <c r="A23" s="5" t="s">
        <v>92</v>
      </c>
      <c r="B23" s="22">
        <v>1</v>
      </c>
      <c r="C23" s="22">
        <v>5</v>
      </c>
      <c r="D23" s="23">
        <v>37</v>
      </c>
      <c r="E23" s="8" t="s">
        <v>93</v>
      </c>
      <c r="F23" s="8">
        <v>0</v>
      </c>
      <c r="G23" s="8">
        <v>0</v>
      </c>
      <c r="H23" s="8">
        <v>14</v>
      </c>
      <c r="I23" s="8">
        <v>0</v>
      </c>
      <c r="J23" s="28">
        <v>83</v>
      </c>
      <c r="K23" s="9">
        <v>46</v>
      </c>
      <c r="L23" s="8">
        <v>4</v>
      </c>
      <c r="M23" s="8" t="s">
        <v>63</v>
      </c>
      <c r="N23" s="21">
        <v>1</v>
      </c>
      <c r="O23" s="29">
        <v>0.8</v>
      </c>
      <c r="P23" s="37">
        <v>8.96</v>
      </c>
      <c r="Q23" s="37">
        <v>30</v>
      </c>
      <c r="R23" s="37">
        <v>45</v>
      </c>
      <c r="S23" s="37">
        <v>0</v>
      </c>
      <c r="T23" s="37">
        <v>1</v>
      </c>
      <c r="U23" s="37">
        <v>0</v>
      </c>
      <c r="V23" s="37">
        <v>0</v>
      </c>
      <c r="W23" s="37">
        <v>2</v>
      </c>
      <c r="X23" s="37">
        <v>10</v>
      </c>
      <c r="Y23" s="37">
        <v>10</v>
      </c>
      <c r="Z23" s="37">
        <v>3849</v>
      </c>
      <c r="AA23" s="37">
        <v>2694</v>
      </c>
      <c r="AB23" s="37">
        <v>1651</v>
      </c>
      <c r="AC23" s="37">
        <v>1321</v>
      </c>
      <c r="AD23" s="37">
        <v>39</v>
      </c>
      <c r="AE23" s="37">
        <v>8</v>
      </c>
      <c r="AF23" s="37">
        <v>1</v>
      </c>
      <c r="AG23" s="37">
        <v>5</v>
      </c>
      <c r="AH23" s="37">
        <v>50</v>
      </c>
      <c r="AI23" s="37">
        <v>1</v>
      </c>
      <c r="AJ23" s="37">
        <v>1</v>
      </c>
      <c r="AK23" s="58">
        <v>0.95</v>
      </c>
    </row>
    <row r="24" s="1" customFormat="1" ht="37" customHeight="1" spans="1:37">
      <c r="A24" s="5" t="s">
        <v>94</v>
      </c>
      <c r="B24" s="8">
        <v>0</v>
      </c>
      <c r="C24" s="8">
        <v>3</v>
      </c>
      <c r="D24" s="9">
        <v>37</v>
      </c>
      <c r="E24" s="10" t="s">
        <v>78</v>
      </c>
      <c r="F24" s="8">
        <v>0</v>
      </c>
      <c r="G24" s="8">
        <v>1</v>
      </c>
      <c r="H24" s="8">
        <v>8</v>
      </c>
      <c r="I24" s="8">
        <v>3</v>
      </c>
      <c r="J24" s="28">
        <v>50</v>
      </c>
      <c r="K24" s="9">
        <v>26</v>
      </c>
      <c r="L24" s="8">
        <v>5</v>
      </c>
      <c r="M24" s="8" t="s">
        <v>63</v>
      </c>
      <c r="N24" s="8">
        <v>2</v>
      </c>
      <c r="O24" s="29">
        <v>0.1</v>
      </c>
      <c r="P24" s="8">
        <v>5.5</v>
      </c>
      <c r="Q24" s="8">
        <v>10</v>
      </c>
      <c r="R24" s="8">
        <v>50</v>
      </c>
      <c r="S24" s="8">
        <v>0</v>
      </c>
      <c r="T24" s="8">
        <v>1</v>
      </c>
      <c r="U24" s="8">
        <v>0</v>
      </c>
      <c r="V24" s="8">
        <v>0</v>
      </c>
      <c r="W24" s="8">
        <v>5</v>
      </c>
      <c r="X24" s="48">
        <v>70</v>
      </c>
      <c r="Y24" s="48">
        <v>55</v>
      </c>
      <c r="Z24" s="9">
        <v>5000</v>
      </c>
      <c r="AA24" s="9">
        <v>4000</v>
      </c>
      <c r="AB24" s="9">
        <v>410</v>
      </c>
      <c r="AC24" s="9">
        <v>380</v>
      </c>
      <c r="AD24" s="48">
        <v>130</v>
      </c>
      <c r="AE24" s="8">
        <v>20</v>
      </c>
      <c r="AF24" s="8">
        <v>20</v>
      </c>
      <c r="AG24" s="8">
        <v>15</v>
      </c>
      <c r="AH24" s="48">
        <v>0</v>
      </c>
      <c r="AI24" s="8">
        <v>0</v>
      </c>
      <c r="AJ24" s="8">
        <v>0</v>
      </c>
      <c r="AK24" s="29">
        <v>0.95</v>
      </c>
    </row>
    <row r="25" ht="37" customHeight="1" spans="1:37">
      <c r="A25" s="5" t="s">
        <v>95</v>
      </c>
      <c r="B25" s="8">
        <v>1</v>
      </c>
      <c r="C25" s="8">
        <v>4</v>
      </c>
      <c r="D25" s="9">
        <v>33</v>
      </c>
      <c r="E25" s="8" t="s">
        <v>96</v>
      </c>
      <c r="F25" s="8">
        <v>0</v>
      </c>
      <c r="G25" s="8">
        <v>1</v>
      </c>
      <c r="H25" s="8">
        <v>7</v>
      </c>
      <c r="I25" s="8">
        <v>1</v>
      </c>
      <c r="J25" s="9">
        <v>92</v>
      </c>
      <c r="K25" s="9">
        <v>48</v>
      </c>
      <c r="L25" s="38">
        <v>3</v>
      </c>
      <c r="M25" s="8" t="s">
        <v>63</v>
      </c>
      <c r="N25" s="38">
        <v>1</v>
      </c>
      <c r="O25" s="29">
        <v>0.2</v>
      </c>
      <c r="P25" s="39">
        <v>5</v>
      </c>
      <c r="Q25" s="39">
        <v>6</v>
      </c>
      <c r="R25" s="39">
        <v>20</v>
      </c>
      <c r="S25" s="39">
        <v>0</v>
      </c>
      <c r="T25" s="39">
        <v>1</v>
      </c>
      <c r="U25" s="39">
        <v>0</v>
      </c>
      <c r="V25" s="39">
        <v>0</v>
      </c>
      <c r="W25" s="39">
        <v>1</v>
      </c>
      <c r="X25" s="39">
        <v>20</v>
      </c>
      <c r="Y25" s="39">
        <v>18</v>
      </c>
      <c r="Z25" s="39">
        <v>4600</v>
      </c>
      <c r="AA25" s="39">
        <v>3600</v>
      </c>
      <c r="AB25" s="39">
        <v>800</v>
      </c>
      <c r="AC25" s="39">
        <v>750</v>
      </c>
      <c r="AD25" s="39">
        <v>25</v>
      </c>
      <c r="AE25" s="39">
        <v>7</v>
      </c>
      <c r="AF25" s="39">
        <v>1</v>
      </c>
      <c r="AG25" s="39">
        <v>15</v>
      </c>
      <c r="AH25" s="39">
        <v>20</v>
      </c>
      <c r="AI25" s="39">
        <v>3</v>
      </c>
      <c r="AJ25" s="39">
        <v>2</v>
      </c>
      <c r="AK25" s="39">
        <v>100</v>
      </c>
    </row>
    <row r="26" ht="37" customHeight="1" spans="1:37">
      <c r="A26" s="5" t="s">
        <v>97</v>
      </c>
      <c r="B26" s="24">
        <v>0</v>
      </c>
      <c r="C26" s="8">
        <v>3</v>
      </c>
      <c r="D26" s="9">
        <v>32</v>
      </c>
      <c r="E26" s="8" t="s">
        <v>98</v>
      </c>
      <c r="F26" s="8">
        <v>1</v>
      </c>
      <c r="G26" s="8">
        <v>1</v>
      </c>
      <c r="H26" s="8">
        <v>50</v>
      </c>
      <c r="I26" s="8">
        <v>1</v>
      </c>
      <c r="J26" s="9">
        <v>88</v>
      </c>
      <c r="K26" s="9">
        <v>55</v>
      </c>
      <c r="L26" s="8">
        <v>4</v>
      </c>
      <c r="M26" s="24" t="s">
        <v>63</v>
      </c>
      <c r="N26" s="24">
        <v>1</v>
      </c>
      <c r="O26" s="29">
        <v>0.19</v>
      </c>
      <c r="P26" s="8">
        <v>9.67</v>
      </c>
      <c r="Q26" s="8">
        <v>10</v>
      </c>
      <c r="R26" s="8">
        <v>30</v>
      </c>
      <c r="S26" s="8">
        <v>1</v>
      </c>
      <c r="T26" s="8">
        <v>2</v>
      </c>
      <c r="U26" s="8">
        <v>1</v>
      </c>
      <c r="V26" s="8">
        <v>1</v>
      </c>
      <c r="W26" s="8">
        <v>2</v>
      </c>
      <c r="X26" s="8">
        <v>40</v>
      </c>
      <c r="Y26" s="8">
        <v>40</v>
      </c>
      <c r="Z26" s="8">
        <v>4500</v>
      </c>
      <c r="AA26" s="8">
        <v>3500</v>
      </c>
      <c r="AB26" s="8">
        <v>800</v>
      </c>
      <c r="AC26" s="8">
        <v>640</v>
      </c>
      <c r="AD26" s="8">
        <v>60</v>
      </c>
      <c r="AE26" s="8">
        <v>2</v>
      </c>
      <c r="AF26" s="8">
        <v>50</v>
      </c>
      <c r="AG26" s="8">
        <v>280</v>
      </c>
      <c r="AH26" s="48">
        <v>950</v>
      </c>
      <c r="AI26" s="48">
        <v>11</v>
      </c>
      <c r="AJ26" s="48">
        <v>7</v>
      </c>
      <c r="AK26" s="29">
        <v>1</v>
      </c>
    </row>
    <row r="27" ht="37" customHeight="1" spans="1:37">
      <c r="A27" s="5" t="s">
        <v>99</v>
      </c>
      <c r="B27" s="19">
        <v>0</v>
      </c>
      <c r="C27" s="19">
        <v>8</v>
      </c>
      <c r="D27" s="20">
        <v>42.29</v>
      </c>
      <c r="E27" s="8" t="s">
        <v>100</v>
      </c>
      <c r="F27" s="8">
        <v>0</v>
      </c>
      <c r="G27" s="8">
        <v>0</v>
      </c>
      <c r="H27" s="8">
        <v>8</v>
      </c>
      <c r="I27" s="8">
        <v>1</v>
      </c>
      <c r="J27" s="9">
        <v>94</v>
      </c>
      <c r="K27" s="9">
        <v>60</v>
      </c>
      <c r="L27" s="40">
        <v>4</v>
      </c>
      <c r="M27" s="19" t="s">
        <v>63</v>
      </c>
      <c r="N27" s="19">
        <v>1</v>
      </c>
      <c r="O27" s="30">
        <v>0.5949</v>
      </c>
      <c r="P27" s="19">
        <v>8</v>
      </c>
      <c r="Q27" s="19">
        <v>10</v>
      </c>
      <c r="R27" s="19">
        <v>50</v>
      </c>
      <c r="S27" s="19">
        <v>1</v>
      </c>
      <c r="T27" s="19">
        <v>2</v>
      </c>
      <c r="U27" s="19">
        <v>0</v>
      </c>
      <c r="V27" s="19">
        <v>0</v>
      </c>
      <c r="W27" s="19">
        <v>2</v>
      </c>
      <c r="X27" s="19">
        <v>12</v>
      </c>
      <c r="Y27" s="19">
        <v>10</v>
      </c>
      <c r="Z27" s="19">
        <v>4000</v>
      </c>
      <c r="AA27" s="19">
        <v>3000</v>
      </c>
      <c r="AB27" s="19">
        <v>2000</v>
      </c>
      <c r="AC27" s="19">
        <v>1200</v>
      </c>
      <c r="AD27" s="19">
        <v>30</v>
      </c>
      <c r="AE27" s="19">
        <v>30</v>
      </c>
      <c r="AF27" s="8">
        <v>20</v>
      </c>
      <c r="AG27" s="8">
        <v>100</v>
      </c>
      <c r="AH27" s="8">
        <v>20</v>
      </c>
      <c r="AI27" s="8">
        <v>2</v>
      </c>
      <c r="AJ27" s="8">
        <v>0</v>
      </c>
      <c r="AK27" s="29">
        <v>1</v>
      </c>
    </row>
    <row r="28" ht="37" customHeight="1" spans="1:37">
      <c r="A28" s="5" t="s">
        <v>101</v>
      </c>
      <c r="B28" s="8">
        <v>1</v>
      </c>
      <c r="C28" s="8">
        <v>8</v>
      </c>
      <c r="D28" s="9">
        <v>33.7</v>
      </c>
      <c r="E28" s="10" t="s">
        <v>78</v>
      </c>
      <c r="F28" s="8">
        <v>0</v>
      </c>
      <c r="G28" s="8">
        <v>1</v>
      </c>
      <c r="H28" s="8">
        <v>12</v>
      </c>
      <c r="I28" s="8">
        <v>2</v>
      </c>
      <c r="J28" s="9">
        <v>60</v>
      </c>
      <c r="K28" s="9">
        <v>45</v>
      </c>
      <c r="L28" s="41">
        <v>5</v>
      </c>
      <c r="M28" s="8">
        <v>1</v>
      </c>
      <c r="N28" s="42">
        <v>0</v>
      </c>
      <c r="O28" s="29">
        <v>0.8</v>
      </c>
      <c r="P28" s="8">
        <v>1.5</v>
      </c>
      <c r="Q28" s="41">
        <v>10</v>
      </c>
      <c r="R28" s="13">
        <v>50</v>
      </c>
      <c r="S28" s="49" t="s">
        <v>67</v>
      </c>
      <c r="T28" s="8">
        <v>2</v>
      </c>
      <c r="U28" s="8">
        <v>1</v>
      </c>
      <c r="V28" s="8">
        <v>6</v>
      </c>
      <c r="W28" s="13">
        <v>6</v>
      </c>
      <c r="X28" s="49" t="s">
        <v>67</v>
      </c>
      <c r="Y28" s="49" t="s">
        <v>67</v>
      </c>
      <c r="Z28" s="8">
        <v>350</v>
      </c>
      <c r="AA28" s="8">
        <v>220</v>
      </c>
      <c r="AB28" s="8">
        <v>650</v>
      </c>
      <c r="AC28" s="8">
        <v>350</v>
      </c>
      <c r="AD28" s="8">
        <v>100</v>
      </c>
      <c r="AE28" s="8">
        <v>3</v>
      </c>
      <c r="AF28" s="49" t="s">
        <v>67</v>
      </c>
      <c r="AG28" s="8">
        <v>40</v>
      </c>
      <c r="AH28" s="8">
        <v>47</v>
      </c>
      <c r="AI28" s="8">
        <v>1</v>
      </c>
      <c r="AJ28" s="49" t="s">
        <v>67</v>
      </c>
      <c r="AK28" s="29">
        <v>1</v>
      </c>
    </row>
    <row r="29" ht="37" customHeight="1" spans="1:37">
      <c r="A29" s="5" t="s">
        <v>102</v>
      </c>
      <c r="B29" s="25">
        <v>1</v>
      </c>
      <c r="C29" s="25">
        <v>0</v>
      </c>
      <c r="D29" s="26">
        <v>33</v>
      </c>
      <c r="E29" s="25" t="s">
        <v>103</v>
      </c>
      <c r="F29" s="25">
        <v>0</v>
      </c>
      <c r="G29" s="25">
        <v>1</v>
      </c>
      <c r="H29" s="25">
        <v>10</v>
      </c>
      <c r="I29" s="25">
        <v>1</v>
      </c>
      <c r="J29" s="8">
        <v>80</v>
      </c>
      <c r="K29" s="26">
        <v>35</v>
      </c>
      <c r="L29" s="25">
        <v>3</v>
      </c>
      <c r="M29" s="8" t="s">
        <v>63</v>
      </c>
      <c r="N29" s="8">
        <v>1</v>
      </c>
      <c r="O29" s="29">
        <v>0.5</v>
      </c>
      <c r="P29" s="25">
        <v>6</v>
      </c>
      <c r="Q29" s="25">
        <v>4</v>
      </c>
      <c r="R29" s="25">
        <v>2</v>
      </c>
      <c r="S29" s="25">
        <v>0</v>
      </c>
      <c r="T29" s="25">
        <v>1</v>
      </c>
      <c r="U29" s="25">
        <v>0</v>
      </c>
      <c r="V29" s="25">
        <v>0</v>
      </c>
      <c r="W29" s="25">
        <v>1</v>
      </c>
      <c r="X29" s="25">
        <v>8</v>
      </c>
      <c r="Y29" s="25">
        <v>8</v>
      </c>
      <c r="Z29" s="25">
        <v>4600</v>
      </c>
      <c r="AA29" s="25">
        <v>4000</v>
      </c>
      <c r="AB29" s="25">
        <v>900</v>
      </c>
      <c r="AC29" s="25">
        <v>800</v>
      </c>
      <c r="AD29" s="25">
        <v>45</v>
      </c>
      <c r="AE29" s="25">
        <v>5</v>
      </c>
      <c r="AF29" s="13">
        <v>20</v>
      </c>
      <c r="AG29" s="25">
        <v>10</v>
      </c>
      <c r="AH29" s="25">
        <v>25</v>
      </c>
      <c r="AI29" s="25">
        <v>1</v>
      </c>
      <c r="AJ29" s="25">
        <v>0</v>
      </c>
      <c r="AK29" s="29">
        <v>1</v>
      </c>
    </row>
    <row r="30" ht="37" customHeight="1" spans="1:37">
      <c r="A30" s="5" t="s">
        <v>104</v>
      </c>
      <c r="B30" s="8">
        <v>1</v>
      </c>
      <c r="C30" s="8">
        <v>1</v>
      </c>
      <c r="D30" s="9">
        <v>19</v>
      </c>
      <c r="E30" s="8" t="s">
        <v>105</v>
      </c>
      <c r="F30" s="8">
        <v>0</v>
      </c>
      <c r="G30" s="8">
        <v>1</v>
      </c>
      <c r="H30" s="8">
        <v>8</v>
      </c>
      <c r="I30" s="8">
        <v>1</v>
      </c>
      <c r="J30" s="8">
        <v>90</v>
      </c>
      <c r="K30" s="9">
        <v>60</v>
      </c>
      <c r="L30" s="8">
        <v>3</v>
      </c>
      <c r="M30" s="8" t="s">
        <v>63</v>
      </c>
      <c r="N30" s="8">
        <v>0</v>
      </c>
      <c r="O30" s="29">
        <v>0.4</v>
      </c>
      <c r="P30" s="8">
        <v>4</v>
      </c>
      <c r="Q30" s="8">
        <v>1</v>
      </c>
      <c r="R30" s="8">
        <v>14</v>
      </c>
      <c r="S30" s="8" t="s">
        <v>106</v>
      </c>
      <c r="T30" s="8" t="s">
        <v>106</v>
      </c>
      <c r="U30" s="8" t="s">
        <v>106</v>
      </c>
      <c r="V30" s="8" t="s">
        <v>106</v>
      </c>
      <c r="W30" s="8">
        <v>1</v>
      </c>
      <c r="X30" s="44">
        <v>30</v>
      </c>
      <c r="Y30" s="48">
        <v>20</v>
      </c>
      <c r="Z30" s="9">
        <v>2600</v>
      </c>
      <c r="AA30" s="9">
        <v>2000</v>
      </c>
      <c r="AB30" s="9">
        <v>1200</v>
      </c>
      <c r="AC30" s="9">
        <v>1000</v>
      </c>
      <c r="AD30" s="48">
        <v>50</v>
      </c>
      <c r="AE30" s="13">
        <v>6</v>
      </c>
      <c r="AF30" s="8">
        <v>10</v>
      </c>
      <c r="AG30" s="8">
        <v>34</v>
      </c>
      <c r="AH30" s="48">
        <v>10</v>
      </c>
      <c r="AI30" s="8">
        <v>0</v>
      </c>
      <c r="AJ30" s="8">
        <v>0</v>
      </c>
      <c r="AK30" s="29">
        <v>1</v>
      </c>
    </row>
    <row r="31" ht="37" customHeight="1" spans="1:37">
      <c r="A31" s="27" t="s">
        <v>107</v>
      </c>
      <c r="B31" s="8">
        <v>0</v>
      </c>
      <c r="C31" s="8">
        <v>3</v>
      </c>
      <c r="D31" s="9">
        <v>15</v>
      </c>
      <c r="E31" s="10" t="s">
        <v>108</v>
      </c>
      <c r="F31" s="8">
        <v>0</v>
      </c>
      <c r="G31" s="8">
        <v>0</v>
      </c>
      <c r="H31" s="19">
        <v>5</v>
      </c>
      <c r="I31" s="8">
        <v>0</v>
      </c>
      <c r="J31" s="8">
        <v>44</v>
      </c>
      <c r="K31" s="20">
        <v>26</v>
      </c>
      <c r="L31" s="8">
        <v>3</v>
      </c>
      <c r="M31" s="8" t="s">
        <v>63</v>
      </c>
      <c r="N31" s="8">
        <v>0</v>
      </c>
      <c r="O31" s="29">
        <v>0.8</v>
      </c>
      <c r="P31" s="8">
        <v>1.69</v>
      </c>
      <c r="Q31" s="8">
        <v>2</v>
      </c>
      <c r="R31" s="8">
        <v>10</v>
      </c>
      <c r="S31" s="8">
        <v>0</v>
      </c>
      <c r="T31" s="8">
        <v>1</v>
      </c>
      <c r="U31" s="8">
        <v>0</v>
      </c>
      <c r="V31" s="8">
        <v>0</v>
      </c>
      <c r="W31" s="8">
        <v>0</v>
      </c>
      <c r="X31" s="44">
        <v>10</v>
      </c>
      <c r="Y31" s="48">
        <v>8</v>
      </c>
      <c r="Z31" s="9">
        <v>35</v>
      </c>
      <c r="AA31" s="9">
        <v>35</v>
      </c>
      <c r="AB31" s="9">
        <v>605</v>
      </c>
      <c r="AC31" s="9">
        <v>605</v>
      </c>
      <c r="AD31" s="48">
        <v>10</v>
      </c>
      <c r="AE31" s="13">
        <v>15</v>
      </c>
      <c r="AF31" s="8">
        <v>5</v>
      </c>
      <c r="AG31" s="8">
        <v>12</v>
      </c>
      <c r="AH31" s="48">
        <v>20</v>
      </c>
      <c r="AI31" s="8">
        <v>1</v>
      </c>
      <c r="AJ31" s="8">
        <v>0</v>
      </c>
      <c r="AK31" s="29">
        <v>0.99</v>
      </c>
    </row>
    <row r="32" ht="37" customHeight="1" spans="1:37">
      <c r="A32" s="5" t="s">
        <v>109</v>
      </c>
      <c r="B32" s="8">
        <v>0</v>
      </c>
      <c r="C32" s="8">
        <v>0</v>
      </c>
      <c r="D32" s="9">
        <v>19</v>
      </c>
      <c r="E32" s="8" t="s">
        <v>110</v>
      </c>
      <c r="F32" s="8">
        <v>0</v>
      </c>
      <c r="G32" s="8">
        <v>0</v>
      </c>
      <c r="H32" s="8">
        <v>4</v>
      </c>
      <c r="I32" s="8">
        <v>0</v>
      </c>
      <c r="J32" s="8">
        <v>85</v>
      </c>
      <c r="K32" s="9">
        <v>71</v>
      </c>
      <c r="L32" s="9">
        <v>0</v>
      </c>
      <c r="M32" s="8" t="s">
        <v>63</v>
      </c>
      <c r="N32" s="8">
        <v>0</v>
      </c>
      <c r="O32" s="29">
        <v>0.12</v>
      </c>
      <c r="P32" s="43">
        <v>2.07</v>
      </c>
      <c r="Q32" s="9">
        <v>0</v>
      </c>
      <c r="R32" s="8">
        <v>11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43">
        <v>251.21</v>
      </c>
      <c r="AA32" s="43">
        <v>251.21</v>
      </c>
      <c r="AB32" s="43">
        <v>42.35</v>
      </c>
      <c r="AC32" s="43">
        <v>37.35</v>
      </c>
      <c r="AD32" s="9">
        <v>150</v>
      </c>
      <c r="AE32" s="9">
        <v>7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29">
        <v>1</v>
      </c>
    </row>
  </sheetData>
  <mergeCells count="6">
    <mergeCell ref="A2:AK2"/>
    <mergeCell ref="B3:E3"/>
    <mergeCell ref="F3:K3"/>
    <mergeCell ref="L3:O3"/>
    <mergeCell ref="P3:AF3"/>
    <mergeCell ref="AG3:AJ3"/>
  </mergeCells>
  <pageMargins left="0.751388888888889" right="0.751388888888889" top="1" bottom="1" header="0.5" footer="0.5"/>
  <pageSetup paperSize="9" scale="3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0722完善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2024-06-29T00:27:00Z</dcterms:created>
  <dcterms:modified xsi:type="dcterms:W3CDTF">2024-07-31T02:51:58Z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73CAA7AB2C7643C3856EBE72E701047D_12</vt:lpwstr>
  </property>
  <property fmtid="{D5CDD505-2E9C-101B-9397-08002B2CF9AE}" pid="3" name="KSOProductBuildVer">
    <vt:lpwstr>2052-10.8.0.6470</vt:lpwstr>
  </property>
</Properties>
</file>