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552"/>
  </bookViews>
  <sheets>
    <sheet name="测算表" sheetId="2" r:id="rId1"/>
  </sheets>
  <definedNames>
    <definedName name="_xlnm._FilterDatabase" localSheetId="0" hidden="1">测算表!$A$5:$C$102</definedName>
    <definedName name="_xlnm.Print_Titles" localSheetId="0">测算表!$4:$4</definedName>
  </definedNames>
  <calcPr calcId="144525"/>
</workbook>
</file>

<file path=xl/sharedStrings.xml><?xml version="1.0" encoding="utf-8"?>
<sst xmlns="http://schemas.openxmlformats.org/spreadsheetml/2006/main" count="101" uniqueCount="93">
  <si>
    <t>附件1</t>
  </si>
  <si>
    <t xml:space="preserve">2023年中央财政困难群众救助补助资金（支持困难
失能老年人基本养老服务救助方向）分配表 </t>
  </si>
  <si>
    <t>单位：万元</t>
  </si>
  <si>
    <t>单  位</t>
  </si>
  <si>
    <t>下达资金数</t>
  </si>
  <si>
    <t>湖北省</t>
  </si>
  <si>
    <t>武汉市</t>
  </si>
  <si>
    <t>市本级</t>
  </si>
  <si>
    <t>江夏区</t>
  </si>
  <si>
    <t>蔡甸区</t>
  </si>
  <si>
    <t>新洲区</t>
  </si>
  <si>
    <t>黄陂区</t>
  </si>
  <si>
    <t>黄石市</t>
  </si>
  <si>
    <t>大冶市</t>
  </si>
  <si>
    <t>阳新县</t>
  </si>
  <si>
    <t>十堰市</t>
  </si>
  <si>
    <t>郧阳区</t>
  </si>
  <si>
    <t>丹江口市</t>
  </si>
  <si>
    <t>武当山</t>
  </si>
  <si>
    <t>郧西县</t>
  </si>
  <si>
    <t>竹山县</t>
  </si>
  <si>
    <t>竹溪县</t>
  </si>
  <si>
    <t>房县</t>
  </si>
  <si>
    <t>荆州市</t>
  </si>
  <si>
    <t>荆州区</t>
  </si>
  <si>
    <t>江陵县</t>
  </si>
  <si>
    <t>松滋市</t>
  </si>
  <si>
    <t>公安县</t>
  </si>
  <si>
    <t>石首市</t>
  </si>
  <si>
    <t>监利市</t>
  </si>
  <si>
    <t>洪湖市</t>
  </si>
  <si>
    <t>宜昌市</t>
  </si>
  <si>
    <t>夷陵区</t>
  </si>
  <si>
    <t>宜都市</t>
  </si>
  <si>
    <t>枝江市</t>
  </si>
  <si>
    <t>当阳市</t>
  </si>
  <si>
    <t>远安县</t>
  </si>
  <si>
    <t>兴山县</t>
  </si>
  <si>
    <t>秭归县</t>
  </si>
  <si>
    <t>长阳县</t>
  </si>
  <si>
    <t>五峰县</t>
  </si>
  <si>
    <t>襄阳市</t>
  </si>
  <si>
    <t>襄州区</t>
  </si>
  <si>
    <t>老河口市</t>
  </si>
  <si>
    <t>枣阳市</t>
  </si>
  <si>
    <t>宜城市</t>
  </si>
  <si>
    <t>南漳县</t>
  </si>
  <si>
    <t>谷城县</t>
  </si>
  <si>
    <t>保康县</t>
  </si>
  <si>
    <t>鄂州市</t>
  </si>
  <si>
    <t>孝感市</t>
  </si>
  <si>
    <t>孝南区</t>
  </si>
  <si>
    <t>孝昌县</t>
  </si>
  <si>
    <t>大悟县</t>
  </si>
  <si>
    <t>安陆市</t>
  </si>
  <si>
    <t>云梦县</t>
  </si>
  <si>
    <t>应城市</t>
  </si>
  <si>
    <t>汉川市</t>
  </si>
  <si>
    <t>黄冈市</t>
  </si>
  <si>
    <t>黄州区</t>
  </si>
  <si>
    <t>团风县</t>
  </si>
  <si>
    <t>红安县</t>
  </si>
  <si>
    <t>麻城市</t>
  </si>
  <si>
    <t>罗田县</t>
  </si>
  <si>
    <t>英山县</t>
  </si>
  <si>
    <t>浠水县</t>
  </si>
  <si>
    <t>蕲春县</t>
  </si>
  <si>
    <t>武穴市</t>
  </si>
  <si>
    <t>黄梅县</t>
  </si>
  <si>
    <t>咸宁市</t>
  </si>
  <si>
    <t>咸安区</t>
  </si>
  <si>
    <t>嘉鱼县</t>
  </si>
  <si>
    <t>赤壁市</t>
  </si>
  <si>
    <t>通城县</t>
  </si>
  <si>
    <t>崇阳县</t>
  </si>
  <si>
    <t>通山县</t>
  </si>
  <si>
    <t>恩施州</t>
  </si>
  <si>
    <t>恩施市</t>
  </si>
  <si>
    <t>建始县</t>
  </si>
  <si>
    <t>巴东县</t>
  </si>
  <si>
    <t>利川市</t>
  </si>
  <si>
    <t>宣恩县</t>
  </si>
  <si>
    <t>咸丰县</t>
  </si>
  <si>
    <t>来凤县</t>
  </si>
  <si>
    <t>鹤峰县</t>
  </si>
  <si>
    <t>随州市</t>
  </si>
  <si>
    <t>曾都区</t>
  </si>
  <si>
    <t>广水市</t>
  </si>
  <si>
    <t>随县</t>
  </si>
  <si>
    <t>仙桃市</t>
  </si>
  <si>
    <t>天门市</t>
  </si>
  <si>
    <t>潜江市</t>
  </si>
  <si>
    <t>神农架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</si>
</sst>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黑体"/>
      <charset val="134"/>
    </font>
    <font>
      <sz val="16"/>
      <name val="方正小标宋_GBK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/>
    <xf numFmtId="0" fontId="18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25" fillId="13" borderId="4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0" borderId="0"/>
    <xf numFmtId="0" fontId="29" fillId="0" borderId="0"/>
    <xf numFmtId="0" fontId="7" fillId="0" borderId="0"/>
    <xf numFmtId="0" fontId="0" fillId="0" borderId="0"/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5" fillId="0" borderId="2" xfId="53" applyNumberFormat="1" applyFont="1" applyFill="1" applyBorder="1" applyAlignment="1">
      <alignment horizontal="center" vertical="center"/>
    </xf>
    <xf numFmtId="176" fontId="5" fillId="0" borderId="2" xfId="54" applyNumberFormat="1" applyFont="1" applyFill="1" applyBorder="1" applyAlignment="1">
      <alignment horizontal="center" vertical="center"/>
    </xf>
    <xf numFmtId="176" fontId="5" fillId="0" borderId="1" xfId="53" applyNumberFormat="1" applyFont="1" applyFill="1" applyBorder="1" applyAlignment="1">
      <alignment vertical="center"/>
    </xf>
    <xf numFmtId="176" fontId="6" fillId="0" borderId="1" xfId="54" applyNumberFormat="1" applyFont="1" applyFill="1" applyBorder="1" applyAlignment="1">
      <alignment horizontal="center" vertical="center"/>
    </xf>
    <xf numFmtId="176" fontId="7" fillId="0" borderId="1" xfId="52" applyNumberFormat="1" applyFont="1" applyFill="1" applyBorder="1" applyAlignment="1" applyProtection="1">
      <alignment horizontal="left" vertical="center" indent="1"/>
      <protection locked="0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样式 1" xfId="52"/>
    <cellStyle name="MS Sans Serif 2" xfId="53"/>
    <cellStyle name="Normal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02"/>
  <sheetViews>
    <sheetView tabSelected="1" workbookViewId="0">
      <selection activeCell="M1" sqref="M1"/>
    </sheetView>
  </sheetViews>
  <sheetFormatPr defaultColWidth="9" defaultRowHeight="14.4" outlineLevelCol="1"/>
  <cols>
    <col min="1" max="1" width="16.3333333333333" style="2" customWidth="1"/>
    <col min="2" max="2" width="60.3333333333333" style="3" customWidth="1"/>
    <col min="3" max="16384" width="9" style="4"/>
  </cols>
  <sheetData>
    <row r="1" ht="27" customHeight="1" spans="1:1">
      <c r="A1" s="5" t="s">
        <v>0</v>
      </c>
    </row>
    <row r="2" ht="80" customHeight="1" spans="1:2">
      <c r="A2" s="6" t="s">
        <v>1</v>
      </c>
      <c r="B2" s="7"/>
    </row>
    <row r="3" ht="20" customHeight="1" spans="2:2">
      <c r="B3" s="8" t="s">
        <v>2</v>
      </c>
    </row>
    <row r="4" ht="24" customHeight="1" spans="1:2">
      <c r="A4" s="9" t="s">
        <v>3</v>
      </c>
      <c r="B4" s="10" t="s">
        <v>4</v>
      </c>
    </row>
    <row r="5" ht="24" customHeight="1" spans="1:2">
      <c r="A5" s="11" t="s">
        <v>5</v>
      </c>
      <c r="B5" s="12">
        <f>B6+B12+B16+B25+B34+B45+B54+B55+B64+B76+B83+B92+B98+B99+B100+B97</f>
        <v>8348</v>
      </c>
    </row>
    <row r="6" ht="20" customHeight="1" spans="1:2">
      <c r="A6" s="13" t="s">
        <v>6</v>
      </c>
      <c r="B6" s="14">
        <f>SUM(B7:B11)</f>
        <v>453</v>
      </c>
    </row>
    <row r="7" ht="20" customHeight="1" spans="1:2">
      <c r="A7" s="15" t="s">
        <v>7</v>
      </c>
      <c r="B7" s="16">
        <v>88</v>
      </c>
    </row>
    <row r="8" ht="20" customHeight="1" spans="1:2">
      <c r="A8" s="15" t="s">
        <v>8</v>
      </c>
      <c r="B8" s="16">
        <v>50</v>
      </c>
    </row>
    <row r="9" ht="20" customHeight="1" spans="1:2">
      <c r="A9" s="15" t="s">
        <v>9</v>
      </c>
      <c r="B9" s="16">
        <v>56</v>
      </c>
    </row>
    <row r="10" ht="20" customHeight="1" spans="1:2">
      <c r="A10" s="15" t="s">
        <v>10</v>
      </c>
      <c r="B10" s="16">
        <v>74</v>
      </c>
    </row>
    <row r="11" ht="20" customHeight="1" spans="1:2">
      <c r="A11" s="15" t="s">
        <v>11</v>
      </c>
      <c r="B11" s="16">
        <v>185</v>
      </c>
    </row>
    <row r="12" ht="20" customHeight="1" spans="1:2">
      <c r="A12" s="13" t="s">
        <v>12</v>
      </c>
      <c r="B12" s="14">
        <f>SUM(B13:B15)</f>
        <v>217</v>
      </c>
    </row>
    <row r="13" ht="20" customHeight="1" spans="1:2">
      <c r="A13" s="15" t="s">
        <v>7</v>
      </c>
      <c r="B13" s="16">
        <v>43</v>
      </c>
    </row>
    <row r="14" s="1" customFormat="1" ht="20" customHeight="1" spans="1:2">
      <c r="A14" s="15" t="s">
        <v>13</v>
      </c>
      <c r="B14" s="16">
        <v>57</v>
      </c>
    </row>
    <row r="15" ht="20" customHeight="1" spans="1:2">
      <c r="A15" s="15" t="s">
        <v>14</v>
      </c>
      <c r="B15" s="16">
        <v>117</v>
      </c>
    </row>
    <row r="16" ht="20" customHeight="1" spans="1:2">
      <c r="A16" s="13" t="s">
        <v>15</v>
      </c>
      <c r="B16" s="14">
        <f>SUM(B17:B24)</f>
        <v>1648</v>
      </c>
    </row>
    <row r="17" ht="20" customHeight="1" spans="1:2">
      <c r="A17" s="15" t="s">
        <v>7</v>
      </c>
      <c r="B17" s="16">
        <v>25</v>
      </c>
    </row>
    <row r="18" ht="20" customHeight="1" spans="1:2">
      <c r="A18" s="15" t="s">
        <v>16</v>
      </c>
      <c r="B18" s="16">
        <v>320</v>
      </c>
    </row>
    <row r="19" ht="20" customHeight="1" spans="1:2">
      <c r="A19" s="15" t="s">
        <v>17</v>
      </c>
      <c r="B19" s="16">
        <v>178</v>
      </c>
    </row>
    <row r="20" ht="20" customHeight="1" spans="1:2">
      <c r="A20" s="15" t="s">
        <v>18</v>
      </c>
      <c r="B20" s="16">
        <v>7</v>
      </c>
    </row>
    <row r="21" ht="20" customHeight="1" spans="1:2">
      <c r="A21" s="15" t="s">
        <v>19</v>
      </c>
      <c r="B21" s="16">
        <v>347</v>
      </c>
    </row>
    <row r="22" ht="20" customHeight="1" spans="1:2">
      <c r="A22" s="15" t="s">
        <v>20</v>
      </c>
      <c r="B22" s="16">
        <v>207</v>
      </c>
    </row>
    <row r="23" ht="20" customHeight="1" spans="1:2">
      <c r="A23" s="15" t="s">
        <v>21</v>
      </c>
      <c r="B23" s="16">
        <v>212</v>
      </c>
    </row>
    <row r="24" ht="20" customHeight="1" spans="1:2">
      <c r="A24" s="15" t="s">
        <v>22</v>
      </c>
      <c r="B24" s="16">
        <v>352</v>
      </c>
    </row>
    <row r="25" ht="20" customHeight="1" spans="1:2">
      <c r="A25" s="13" t="s">
        <v>23</v>
      </c>
      <c r="B25" s="14">
        <f>SUM(B26:B33)</f>
        <v>596</v>
      </c>
    </row>
    <row r="26" ht="20" customHeight="1" spans="1:2">
      <c r="A26" s="15" t="s">
        <v>7</v>
      </c>
      <c r="B26" s="16">
        <v>36</v>
      </c>
    </row>
    <row r="27" ht="20" customHeight="1" spans="1:2">
      <c r="A27" s="15" t="s">
        <v>24</v>
      </c>
      <c r="B27" s="16">
        <v>45</v>
      </c>
    </row>
    <row r="28" ht="20" customHeight="1" spans="1:2">
      <c r="A28" s="15" t="s">
        <v>25</v>
      </c>
      <c r="B28" s="16">
        <v>23</v>
      </c>
    </row>
    <row r="29" ht="20" customHeight="1" spans="1:2">
      <c r="A29" s="15" t="s">
        <v>26</v>
      </c>
      <c r="B29" s="16">
        <v>83</v>
      </c>
    </row>
    <row r="30" ht="20" customHeight="1" spans="1:2">
      <c r="A30" s="15" t="s">
        <v>27</v>
      </c>
      <c r="B30" s="16">
        <v>128</v>
      </c>
    </row>
    <row r="31" ht="20" customHeight="1" spans="1:2">
      <c r="A31" s="15" t="s">
        <v>28</v>
      </c>
      <c r="B31" s="16">
        <v>57</v>
      </c>
    </row>
    <row r="32" ht="20" customHeight="1" spans="1:2">
      <c r="A32" s="15" t="s">
        <v>29</v>
      </c>
      <c r="B32" s="16">
        <v>158</v>
      </c>
    </row>
    <row r="33" ht="20" customHeight="1" spans="1:2">
      <c r="A33" s="15" t="s">
        <v>30</v>
      </c>
      <c r="B33" s="16">
        <v>66</v>
      </c>
    </row>
    <row r="34" ht="20" customHeight="1" spans="1:2">
      <c r="A34" s="13" t="s">
        <v>31</v>
      </c>
      <c r="B34" s="14">
        <f>SUM(B35:B44)</f>
        <v>689</v>
      </c>
    </row>
    <row r="35" ht="20" customHeight="1" spans="1:2">
      <c r="A35" s="15" t="s">
        <v>7</v>
      </c>
      <c r="B35" s="16">
        <v>27</v>
      </c>
    </row>
    <row r="36" ht="20" customHeight="1" spans="1:2">
      <c r="A36" s="15" t="s">
        <v>32</v>
      </c>
      <c r="B36" s="16">
        <v>66</v>
      </c>
    </row>
    <row r="37" ht="20" customHeight="1" spans="1:2">
      <c r="A37" s="15" t="s">
        <v>33</v>
      </c>
      <c r="B37" s="16">
        <v>52</v>
      </c>
    </row>
    <row r="38" ht="20" customHeight="1" spans="1:2">
      <c r="A38" s="15" t="s">
        <v>34</v>
      </c>
      <c r="B38" s="16">
        <v>84</v>
      </c>
    </row>
    <row r="39" ht="20" customHeight="1" spans="1:2">
      <c r="A39" s="15" t="s">
        <v>35</v>
      </c>
      <c r="B39" s="16">
        <v>56</v>
      </c>
    </row>
    <row r="40" ht="20" customHeight="1" spans="1:2">
      <c r="A40" s="15" t="s">
        <v>36</v>
      </c>
      <c r="B40" s="16">
        <v>32</v>
      </c>
    </row>
    <row r="41" ht="20" customHeight="1" spans="1:2">
      <c r="A41" s="15" t="s">
        <v>37</v>
      </c>
      <c r="B41" s="16">
        <v>47</v>
      </c>
    </row>
    <row r="42" ht="20" customHeight="1" spans="1:2">
      <c r="A42" s="15" t="s">
        <v>38</v>
      </c>
      <c r="B42" s="16">
        <v>131</v>
      </c>
    </row>
    <row r="43" ht="20" customHeight="1" spans="1:2">
      <c r="A43" s="15" t="s">
        <v>39</v>
      </c>
      <c r="B43" s="16">
        <v>99</v>
      </c>
    </row>
    <row r="44" ht="20" customHeight="1" spans="1:2">
      <c r="A44" s="15" t="s">
        <v>40</v>
      </c>
      <c r="B44" s="16">
        <v>95</v>
      </c>
    </row>
    <row r="45" ht="20" customHeight="1" spans="1:2">
      <c r="A45" s="13" t="s">
        <v>41</v>
      </c>
      <c r="B45" s="14">
        <f>SUM(B46:B53)</f>
        <v>467</v>
      </c>
    </row>
    <row r="46" ht="20" customHeight="1" spans="1:2">
      <c r="A46" s="15" t="s">
        <v>7</v>
      </c>
      <c r="B46" s="16">
        <v>79</v>
      </c>
    </row>
    <row r="47" ht="20" customHeight="1" spans="1:2">
      <c r="A47" s="15" t="s">
        <v>42</v>
      </c>
      <c r="B47" s="16">
        <v>40</v>
      </c>
    </row>
    <row r="48" ht="20" customHeight="1" spans="1:2">
      <c r="A48" s="15" t="s">
        <v>43</v>
      </c>
      <c r="B48" s="16">
        <v>47</v>
      </c>
    </row>
    <row r="49" ht="20" customHeight="1" spans="1:2">
      <c r="A49" s="15" t="s">
        <v>44</v>
      </c>
      <c r="B49" s="16">
        <v>48</v>
      </c>
    </row>
    <row r="50" ht="20" customHeight="1" spans="1:2">
      <c r="A50" s="15" t="s">
        <v>45</v>
      </c>
      <c r="B50" s="16">
        <v>38</v>
      </c>
    </row>
    <row r="51" ht="20" customHeight="1" spans="1:2">
      <c r="A51" s="15" t="s">
        <v>46</v>
      </c>
      <c r="B51" s="16">
        <v>97</v>
      </c>
    </row>
    <row r="52" ht="20" customHeight="1" spans="1:2">
      <c r="A52" s="15" t="s">
        <v>47</v>
      </c>
      <c r="B52" s="16">
        <v>23</v>
      </c>
    </row>
    <row r="53" ht="20" customHeight="1" spans="1:2">
      <c r="A53" s="15" t="s">
        <v>48</v>
      </c>
      <c r="B53" s="16">
        <v>95</v>
      </c>
    </row>
    <row r="54" ht="20" customHeight="1" spans="1:2">
      <c r="A54" s="13" t="s">
        <v>49</v>
      </c>
      <c r="B54" s="17">
        <v>124</v>
      </c>
    </row>
    <row r="55" ht="20" customHeight="1" spans="1:2">
      <c r="A55" s="13" t="s">
        <v>50</v>
      </c>
      <c r="B55" s="14">
        <f>SUM(B56:B63)</f>
        <v>649</v>
      </c>
    </row>
    <row r="56" ht="20" customHeight="1" spans="1:2">
      <c r="A56" s="15" t="s">
        <v>7</v>
      </c>
      <c r="B56" s="16">
        <v>18</v>
      </c>
    </row>
    <row r="57" ht="20" customHeight="1" spans="1:2">
      <c r="A57" s="15" t="s">
        <v>51</v>
      </c>
      <c r="B57" s="16">
        <v>108</v>
      </c>
    </row>
    <row r="58" ht="20" customHeight="1" spans="1:2">
      <c r="A58" s="15" t="s">
        <v>52</v>
      </c>
      <c r="B58" s="16">
        <v>99</v>
      </c>
    </row>
    <row r="59" s="1" customFormat="1" ht="20" customHeight="1" spans="1:2">
      <c r="A59" s="15" t="s">
        <v>53</v>
      </c>
      <c r="B59" s="16">
        <v>135</v>
      </c>
    </row>
    <row r="60" ht="20" customHeight="1" spans="1:2">
      <c r="A60" s="15" t="s">
        <v>54</v>
      </c>
      <c r="B60" s="16">
        <v>92</v>
      </c>
    </row>
    <row r="61" ht="20" customHeight="1" spans="1:2">
      <c r="A61" s="15" t="s">
        <v>55</v>
      </c>
      <c r="B61" s="16">
        <v>61</v>
      </c>
    </row>
    <row r="62" ht="20" customHeight="1" spans="1:2">
      <c r="A62" s="15" t="s">
        <v>56</v>
      </c>
      <c r="B62" s="16">
        <v>59</v>
      </c>
    </row>
    <row r="63" ht="20" customHeight="1" spans="1:2">
      <c r="A63" s="15" t="s">
        <v>57</v>
      </c>
      <c r="B63" s="16">
        <v>77</v>
      </c>
    </row>
    <row r="64" ht="20" customHeight="1" spans="1:2">
      <c r="A64" s="13" t="s">
        <v>58</v>
      </c>
      <c r="B64" s="14">
        <f>SUM(B65:B75)</f>
        <v>965</v>
      </c>
    </row>
    <row r="65" ht="20" customHeight="1" spans="1:2">
      <c r="A65" s="15" t="s">
        <v>7</v>
      </c>
      <c r="B65" s="16">
        <v>2</v>
      </c>
    </row>
    <row r="66" ht="20" customHeight="1" spans="1:2">
      <c r="A66" s="15" t="s">
        <v>59</v>
      </c>
      <c r="B66" s="16">
        <v>25</v>
      </c>
    </row>
    <row r="67" ht="20" customHeight="1" spans="1:2">
      <c r="A67" s="15" t="s">
        <v>60</v>
      </c>
      <c r="B67" s="16">
        <v>50</v>
      </c>
    </row>
    <row r="68" ht="20" customHeight="1" spans="1:2">
      <c r="A68" s="15" t="s">
        <v>61</v>
      </c>
      <c r="B68" s="16">
        <v>136</v>
      </c>
    </row>
    <row r="69" ht="20" customHeight="1" spans="1:2">
      <c r="A69" s="15" t="s">
        <v>62</v>
      </c>
      <c r="B69" s="16">
        <v>210</v>
      </c>
    </row>
    <row r="70" ht="20" customHeight="1" spans="1:2">
      <c r="A70" s="15" t="s">
        <v>63</v>
      </c>
      <c r="B70" s="16">
        <v>201</v>
      </c>
    </row>
    <row r="71" ht="20" customHeight="1" spans="1:2">
      <c r="A71" s="15" t="s">
        <v>64</v>
      </c>
      <c r="B71" s="16">
        <v>36</v>
      </c>
    </row>
    <row r="72" ht="20" customHeight="1" spans="1:2">
      <c r="A72" s="15" t="s">
        <v>65</v>
      </c>
      <c r="B72" s="16">
        <v>86</v>
      </c>
    </row>
    <row r="73" ht="20" customHeight="1" spans="1:2">
      <c r="A73" s="15" t="s">
        <v>66</v>
      </c>
      <c r="B73" s="16">
        <v>106</v>
      </c>
    </row>
    <row r="74" ht="20" customHeight="1" spans="1:2">
      <c r="A74" s="15" t="s">
        <v>67</v>
      </c>
      <c r="B74" s="16">
        <v>47</v>
      </c>
    </row>
    <row r="75" ht="20" customHeight="1" spans="1:2">
      <c r="A75" s="15" t="s">
        <v>68</v>
      </c>
      <c r="B75" s="16">
        <v>66</v>
      </c>
    </row>
    <row r="76" ht="20" customHeight="1" spans="1:2">
      <c r="A76" s="13" t="s">
        <v>69</v>
      </c>
      <c r="B76" s="14">
        <f>SUM(B77:B82)</f>
        <v>536</v>
      </c>
    </row>
    <row r="77" ht="20" customHeight="1" spans="1:2">
      <c r="A77" s="15" t="s">
        <v>70</v>
      </c>
      <c r="B77" s="16">
        <v>56</v>
      </c>
    </row>
    <row r="78" ht="20" customHeight="1" spans="1:2">
      <c r="A78" s="15" t="s">
        <v>71</v>
      </c>
      <c r="B78" s="16">
        <v>38</v>
      </c>
    </row>
    <row r="79" ht="20" customHeight="1" spans="1:2">
      <c r="A79" s="15" t="s">
        <v>72</v>
      </c>
      <c r="B79" s="16">
        <v>110</v>
      </c>
    </row>
    <row r="80" ht="20" customHeight="1" spans="1:2">
      <c r="A80" s="15" t="s">
        <v>73</v>
      </c>
      <c r="B80" s="16">
        <v>86</v>
      </c>
    </row>
    <row r="81" ht="20" customHeight="1" spans="1:2">
      <c r="A81" s="15" t="s">
        <v>74</v>
      </c>
      <c r="B81" s="16">
        <v>110</v>
      </c>
    </row>
    <row r="82" ht="20" customHeight="1" spans="1:2">
      <c r="A82" s="15" t="s">
        <v>75</v>
      </c>
      <c r="B82" s="16">
        <v>136</v>
      </c>
    </row>
    <row r="83" ht="20" customHeight="1" spans="1:2">
      <c r="A83" s="13" t="s">
        <v>76</v>
      </c>
      <c r="B83" s="14">
        <f>SUM(B84:B91)</f>
        <v>1360</v>
      </c>
    </row>
    <row r="84" ht="20" customHeight="1" spans="1:2">
      <c r="A84" s="15" t="s">
        <v>77</v>
      </c>
      <c r="B84" s="16">
        <v>133</v>
      </c>
    </row>
    <row r="85" ht="20" customHeight="1" spans="1:2">
      <c r="A85" s="15" t="s">
        <v>78</v>
      </c>
      <c r="B85" s="16">
        <v>216</v>
      </c>
    </row>
    <row r="86" ht="20" customHeight="1" spans="1:2">
      <c r="A86" s="15" t="s">
        <v>79</v>
      </c>
      <c r="B86" s="16">
        <v>271</v>
      </c>
    </row>
    <row r="87" s="1" customFormat="1" ht="20" customHeight="1" spans="1:2">
      <c r="A87" s="15" t="s">
        <v>80</v>
      </c>
      <c r="B87" s="16">
        <v>406</v>
      </c>
    </row>
    <row r="88" ht="20" customHeight="1" spans="1:2">
      <c r="A88" s="15" t="s">
        <v>81</v>
      </c>
      <c r="B88" s="16">
        <v>79</v>
      </c>
    </row>
    <row r="89" ht="20" customHeight="1" spans="1:2">
      <c r="A89" s="15" t="s">
        <v>82</v>
      </c>
      <c r="B89" s="16">
        <v>122</v>
      </c>
    </row>
    <row r="90" ht="20" customHeight="1" spans="1:2">
      <c r="A90" s="15" t="s">
        <v>83</v>
      </c>
      <c r="B90" s="16">
        <v>88</v>
      </c>
    </row>
    <row r="91" ht="20" customHeight="1" spans="1:2">
      <c r="A91" s="15" t="s">
        <v>84</v>
      </c>
      <c r="B91" s="16">
        <v>45</v>
      </c>
    </row>
    <row r="92" ht="20" customHeight="1" spans="1:2">
      <c r="A92" s="13" t="s">
        <v>85</v>
      </c>
      <c r="B92" s="14">
        <f>SUM(B93:B96)</f>
        <v>192</v>
      </c>
    </row>
    <row r="93" ht="20" customHeight="1" spans="1:2">
      <c r="A93" s="15" t="s">
        <v>7</v>
      </c>
      <c r="B93" s="16">
        <v>9</v>
      </c>
    </row>
    <row r="94" ht="20" customHeight="1" spans="1:2">
      <c r="A94" s="15" t="s">
        <v>86</v>
      </c>
      <c r="B94" s="16">
        <v>34</v>
      </c>
    </row>
    <row r="95" ht="20" customHeight="1" spans="1:2">
      <c r="A95" s="15" t="s">
        <v>87</v>
      </c>
      <c r="B95" s="16">
        <v>48</v>
      </c>
    </row>
    <row r="96" ht="20" customHeight="1" spans="1:2">
      <c r="A96" s="15" t="s">
        <v>88</v>
      </c>
      <c r="B96" s="16">
        <v>101</v>
      </c>
    </row>
    <row r="97" ht="20" customHeight="1" spans="1:2">
      <c r="A97" s="13" t="s">
        <v>89</v>
      </c>
      <c r="B97" s="17">
        <v>187</v>
      </c>
    </row>
    <row r="98" ht="20" customHeight="1" spans="1:2">
      <c r="A98" s="13" t="s">
        <v>90</v>
      </c>
      <c r="B98" s="17">
        <v>122</v>
      </c>
    </row>
    <row r="99" ht="20" customHeight="1" spans="1:2">
      <c r="A99" s="13" t="s">
        <v>91</v>
      </c>
      <c r="B99" s="17">
        <v>95</v>
      </c>
    </row>
    <row r="100" ht="20" customHeight="1" spans="1:2">
      <c r="A100" s="13" t="s">
        <v>92</v>
      </c>
      <c r="B100" s="17">
        <v>48</v>
      </c>
    </row>
    <row r="101" ht="20" customHeight="1"/>
    <row r="102" ht="20" customHeight="1"/>
  </sheetData>
  <mergeCells count="1">
    <mergeCell ref="A2:B2"/>
  </mergeCells>
  <printOptions horizontalCentered="1"/>
  <pageMargins left="0.700694444444445" right="0.700694444444445" top="0.751388888888889" bottom="0.751388888888889" header="0.298611111111111" footer="0.298611111111111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测算表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</dc:creator>
  <cp:lastModifiedBy>社保</cp:lastModifiedBy>
  <dcterms:created xsi:type="dcterms:W3CDTF">2018-11-12T22:26:00Z</dcterms:created>
  <cp:lastPrinted>2023-03-09T00:20:00Z</cp:lastPrinted>
  <dcterms:modified xsi:type="dcterms:W3CDTF">2023-11-22T04:03:37Z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